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B3AA0CC1-2F1E-4778-937F-B236FFF033F6}" xr6:coauthVersionLast="47" xr6:coauthVersionMax="47" xr10:uidLastSave="{00000000-0000-0000-0000-000000000000}"/>
  <bookViews>
    <workbookView xWindow="-108" yWindow="-108" windowWidth="23256" windowHeight="12576" xr2:uid="{750CB934-CFD1-4295-827E-FCA51AB1FDB9}"/>
  </bookViews>
  <sheets>
    <sheet name="フォーマット" sheetId="11" r:id="rId1"/>
    <sheet name="実習１" sheetId="12" r:id="rId2"/>
    <sheet name="食パン" sheetId="10" r:id="rId3"/>
    <sheet name="ごはん" sheetId="1" r:id="rId4"/>
    <sheet name="味噌汁（ほうれん草）" sheetId="5" r:id="rId5"/>
    <sheet name="鶏肉の五目炒め" sheetId="6" r:id="rId6"/>
    <sheet name="ハンバーグ" sheetId="3" r:id="rId7"/>
    <sheet name="ポテトサラダ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F2" i="3"/>
  <c r="G2" i="3"/>
  <c r="H2" i="3"/>
  <c r="I2" i="3"/>
  <c r="J2" i="3"/>
  <c r="K2" i="3"/>
  <c r="L2" i="3"/>
  <c r="M2" i="3"/>
  <c r="N2" i="3"/>
  <c r="O2" i="3"/>
  <c r="P2" i="3"/>
  <c r="D2" i="3"/>
</calcChain>
</file>

<file path=xl/sharedStrings.xml><?xml version="1.0" encoding="utf-8"?>
<sst xmlns="http://schemas.openxmlformats.org/spreadsheetml/2006/main" count="245" uniqueCount="83">
  <si>
    <t>木綿豆腐</t>
  </si>
  <si>
    <t>-</t>
  </si>
  <si>
    <t>Tr</t>
  </si>
  <si>
    <t>かつお・昆布だし 荒節・昆布だし</t>
  </si>
  <si>
    <t>米みそ 淡色辛みそ</t>
  </si>
  <si>
    <t>ごはん</t>
  </si>
  <si>
    <t>こめ 水稲穀粒 精白米 うるち米</t>
  </si>
  <si>
    <t>ハンバーグ</t>
  </si>
  <si>
    <t>牛 ひき肉 生</t>
  </si>
  <si>
    <t>たまねぎ りん茎 生</t>
  </si>
  <si>
    <t>バター類 有塩バター</t>
  </si>
  <si>
    <t>パン粉 乾燥</t>
  </si>
  <si>
    <t>普通牛乳</t>
  </si>
  <si>
    <t>鶏卵 全卵 生</t>
  </si>
  <si>
    <t>食塩</t>
  </si>
  <si>
    <t>こしょう 黒 粉</t>
  </si>
  <si>
    <t>ナツメグ 粉</t>
  </si>
  <si>
    <t>植物油脂類 調合油</t>
  </si>
  <si>
    <t>ソース</t>
  </si>
  <si>
    <t>小麦粉 薄力粉 1等</t>
  </si>
  <si>
    <t>洋風だし</t>
  </si>
  <si>
    <t>トマト 加工品類 トマトケチャップ</t>
  </si>
  <si>
    <t>サラダな 葉 生</t>
  </si>
  <si>
    <t>赤色トマト 果実 生</t>
  </si>
  <si>
    <t>味噌汁</t>
  </si>
  <si>
    <t>ほうれんそう 葉 通年平均 生</t>
  </si>
  <si>
    <t>鶏肉の五目炒め</t>
  </si>
  <si>
    <t>にわとり 成鶏肉 もも 皮なし 生</t>
  </si>
  <si>
    <t>にんじん 根 皮つき 生</t>
  </si>
  <si>
    <t>さやいんげん 若ざや 生</t>
  </si>
  <si>
    <t>だいずもやし 生</t>
  </si>
  <si>
    <t>乾しいたけ 乾</t>
  </si>
  <si>
    <t>たけのこ 若茎 生</t>
  </si>
  <si>
    <t>うずら卵 全卵 生</t>
  </si>
  <si>
    <t>中華だし</t>
  </si>
  <si>
    <t>こいくちしょうゆ</t>
  </si>
  <si>
    <t>車糖 上白糖</t>
  </si>
  <si>
    <t>穀物酢</t>
  </si>
  <si>
    <t>でん粉類 じゃがいもでん粉</t>
  </si>
  <si>
    <t>食事区分</t>
  </si>
  <si>
    <t>食品番号</t>
  </si>
  <si>
    <t>料理名／食品名</t>
  </si>
  <si>
    <t xml:space="preserve">正味重量 </t>
    <phoneticPr fontId="1"/>
  </si>
  <si>
    <t xml:space="preserve">エネルギー </t>
    <phoneticPr fontId="1"/>
  </si>
  <si>
    <t xml:space="preserve">アミノ酸組成によるたんぱく質 </t>
    <phoneticPr fontId="1"/>
  </si>
  <si>
    <t xml:space="preserve">脂肪酸のトリアシルグリセロール当量 </t>
    <phoneticPr fontId="1"/>
  </si>
  <si>
    <t xml:space="preserve">利用可能炭水化物(単糖当量) </t>
    <phoneticPr fontId="1"/>
  </si>
  <si>
    <t xml:space="preserve">食物繊維総量 </t>
    <phoneticPr fontId="1"/>
  </si>
  <si>
    <t xml:space="preserve">カルシウム </t>
    <phoneticPr fontId="1"/>
  </si>
  <si>
    <t xml:space="preserve">鉄 </t>
    <phoneticPr fontId="1"/>
  </si>
  <si>
    <t xml:space="preserve">レチノール活性当量 </t>
    <phoneticPr fontId="1"/>
  </si>
  <si>
    <t xml:space="preserve">ビタミンB1 </t>
    <phoneticPr fontId="1"/>
  </si>
  <si>
    <t>ビタミンB2</t>
    <phoneticPr fontId="1"/>
  </si>
  <si>
    <t>ビタミンC</t>
    <phoneticPr fontId="1"/>
  </si>
  <si>
    <t>食塩相当量</t>
    <phoneticPr fontId="1"/>
  </si>
  <si>
    <t>ｇ</t>
    <phoneticPr fontId="1"/>
  </si>
  <si>
    <t>kcal</t>
    <phoneticPr fontId="1"/>
  </si>
  <si>
    <t>ｍｇ</t>
    <phoneticPr fontId="1"/>
  </si>
  <si>
    <t>μｇ</t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</si>
  <si>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</si>
  <si>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</si>
  <si>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じゃがいも 塊茎 皮なし 生</t>
  </si>
  <si>
    <t>ポテトサラダ</t>
  </si>
  <si>
    <t>こしょう 白 粉</t>
  </si>
  <si>
    <t>きゅうり 果実 生</t>
  </si>
  <si>
    <t>セロリ 葉柄 生</t>
  </si>
  <si>
    <t>ぶた プレスハム類 プレスハム</t>
  </si>
  <si>
    <t>マヨネーズ 全卵型</t>
  </si>
  <si>
    <t>食パン</t>
  </si>
  <si>
    <t>角形食パン</t>
  </si>
  <si>
    <t>正味重量 g</t>
  </si>
  <si>
    <t>エネルギー kcal</t>
  </si>
  <si>
    <t>アミノ酸組成によるたんぱく質 g</t>
  </si>
  <si>
    <t>脂肪酸のトリアシルグリセロール当量 g</t>
  </si>
  <si>
    <t>利用可能炭水化物(単糖当量) g</t>
  </si>
  <si>
    <t>食物繊維総量 g</t>
  </si>
  <si>
    <t>カルシウム mg</t>
  </si>
  <si>
    <t>鉄 mg</t>
  </si>
  <si>
    <t>レチノール活性当量 μg</t>
  </si>
  <si>
    <t>ビタミンB1 mg</t>
  </si>
  <si>
    <t>ビタミンB2 mg</t>
  </si>
  <si>
    <t>ビタミンC mg</t>
  </si>
  <si>
    <t>食塩相当量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</si>
</sst>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</cellXfs>
  <cellStyles count="1">
    <cellStyle name="標準" xfId="0" builtinId="0"/>
  </cellStyles>
  <dxfs count="10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A8A3-74B1-4874-BAD3-552D85BD476D}">
  <sheetPr>
    <pageSetUpPr fitToPage="1"/>
  </sheetPr>
  <dimension ref="A1:P107"/>
  <sheetViews>
    <sheetView tabSelected="1" zoomScale="80" zoomScaleNormal="80" workbookViewId="0">
      <selection activeCell="A3" sqref="A3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/>
      <c r="B3" s="4"/>
      <c r="C3" s="4"/>
      <c r="D3" s="4"/>
      <c r="E3" s="5"/>
      <c r="F3" s="6"/>
      <c r="G3" s="6"/>
      <c r="H3" s="6"/>
      <c r="I3" s="6"/>
      <c r="J3" s="5"/>
      <c r="K3" s="6"/>
      <c r="L3" s="5"/>
      <c r="M3" s="7"/>
      <c r="N3" s="7"/>
      <c r="O3" s="5"/>
      <c r="P3" s="6"/>
    </row>
    <row r="4" spans="1:16" x14ac:dyDescent="0.45">
      <c r="A4" s="3"/>
      <c r="B4" s="4"/>
      <c r="C4" s="4"/>
      <c r="D4" s="4"/>
      <c r="E4" s="5"/>
      <c r="F4" s="6"/>
      <c r="G4" s="6"/>
      <c r="H4" s="6"/>
      <c r="I4" s="6"/>
      <c r="J4" s="5"/>
      <c r="K4" s="6"/>
      <c r="L4" s="5"/>
      <c r="M4" s="7"/>
      <c r="N4" s="7"/>
      <c r="O4" s="5"/>
      <c r="P4" s="6"/>
    </row>
    <row r="5" spans="1:16" x14ac:dyDescent="0.45">
      <c r="A5" s="3"/>
      <c r="B5" s="4"/>
      <c r="C5" s="4"/>
      <c r="D5" s="4"/>
      <c r="E5" s="5"/>
      <c r="F5" s="6"/>
      <c r="G5" s="6"/>
      <c r="H5" s="6"/>
      <c r="I5" s="6"/>
      <c r="J5" s="5"/>
      <c r="K5" s="6"/>
      <c r="L5" s="5"/>
      <c r="M5" s="7"/>
      <c r="N5" s="7"/>
      <c r="O5" s="5"/>
      <c r="P5" s="6"/>
    </row>
    <row r="6" spans="1:16" x14ac:dyDescent="0.45">
      <c r="A6" s="3"/>
      <c r="B6" s="4"/>
      <c r="C6" s="4"/>
      <c r="D6" s="4"/>
      <c r="E6" s="5"/>
      <c r="F6" s="6"/>
      <c r="G6" s="6"/>
      <c r="H6" s="6"/>
      <c r="I6" s="6"/>
      <c r="J6" s="5"/>
      <c r="K6" s="6"/>
      <c r="L6" s="5"/>
      <c r="M6" s="7"/>
      <c r="N6" s="7"/>
      <c r="O6" s="5"/>
      <c r="P6" s="6"/>
    </row>
    <row r="7" spans="1:16" x14ac:dyDescent="0.45">
      <c r="A7" s="3"/>
      <c r="B7" s="4"/>
      <c r="C7" s="4"/>
      <c r="D7" s="4"/>
      <c r="E7" s="5"/>
      <c r="F7" s="6"/>
      <c r="G7" s="6"/>
      <c r="H7" s="6"/>
      <c r="I7" s="6"/>
      <c r="J7" s="5"/>
      <c r="K7" s="6"/>
      <c r="L7" s="5"/>
      <c r="M7" s="7"/>
      <c r="N7" s="7"/>
      <c r="O7" s="5"/>
      <c r="P7" s="6"/>
    </row>
    <row r="8" spans="1:16" x14ac:dyDescent="0.45">
      <c r="A8" s="3"/>
      <c r="B8" s="4"/>
      <c r="C8" s="4"/>
      <c r="D8" s="4"/>
      <c r="E8" s="5"/>
      <c r="F8" s="6"/>
      <c r="G8" s="6"/>
      <c r="H8" s="6"/>
      <c r="I8" s="6"/>
      <c r="J8" s="5"/>
      <c r="K8" s="6"/>
      <c r="L8" s="5"/>
      <c r="M8" s="7"/>
      <c r="N8" s="7"/>
      <c r="O8" s="5"/>
      <c r="P8" s="6"/>
    </row>
    <row r="9" spans="1:16" x14ac:dyDescent="0.45">
      <c r="A9" s="3"/>
      <c r="B9" s="4"/>
      <c r="C9" s="4"/>
      <c r="D9" s="4"/>
      <c r="E9" s="5"/>
      <c r="F9" s="6"/>
      <c r="G9" s="6"/>
      <c r="H9" s="6"/>
      <c r="I9" s="6"/>
      <c r="J9" s="5"/>
      <c r="K9" s="6"/>
      <c r="L9" s="5"/>
      <c r="M9" s="7"/>
      <c r="N9" s="7"/>
      <c r="O9" s="5"/>
      <c r="P9" s="6"/>
    </row>
    <row r="10" spans="1:16" x14ac:dyDescent="0.45">
      <c r="A10" s="3"/>
      <c r="B10" s="4"/>
      <c r="C10" s="4"/>
      <c r="D10" s="4"/>
      <c r="E10" s="5"/>
      <c r="F10" s="6"/>
      <c r="G10" s="6"/>
      <c r="H10" s="6"/>
      <c r="I10" s="6"/>
      <c r="J10" s="5"/>
      <c r="K10" s="6"/>
      <c r="L10" s="5"/>
      <c r="M10" s="7"/>
      <c r="N10" s="7"/>
      <c r="O10" s="5"/>
      <c r="P10" s="6"/>
    </row>
    <row r="11" spans="1:16" x14ac:dyDescent="0.45">
      <c r="A11" s="3"/>
      <c r="B11" s="4"/>
      <c r="C11" s="4"/>
      <c r="D11" s="4"/>
      <c r="E11" s="5"/>
      <c r="F11" s="6"/>
      <c r="G11" s="6"/>
      <c r="H11" s="6"/>
      <c r="I11" s="6"/>
      <c r="J11" s="5"/>
      <c r="K11" s="6"/>
      <c r="L11" s="5"/>
      <c r="M11" s="7"/>
      <c r="N11" s="7"/>
      <c r="O11" s="5"/>
      <c r="P11" s="6"/>
    </row>
    <row r="12" spans="1:16" x14ac:dyDescent="0.45">
      <c r="A12" s="3"/>
      <c r="B12" s="4"/>
      <c r="C12" s="4"/>
      <c r="D12" s="4"/>
      <c r="E12" s="5"/>
      <c r="F12" s="6"/>
      <c r="G12" s="6"/>
      <c r="H12" s="6"/>
      <c r="I12" s="6"/>
      <c r="J12" s="5"/>
      <c r="K12" s="6"/>
      <c r="L12" s="5"/>
      <c r="M12" s="7"/>
      <c r="N12" s="7"/>
      <c r="O12" s="5"/>
      <c r="P12" s="6"/>
    </row>
    <row r="13" spans="1:16" x14ac:dyDescent="0.45">
      <c r="A13" s="3"/>
      <c r="B13" s="4"/>
      <c r="C13" s="4"/>
      <c r="D13" s="4"/>
      <c r="E13" s="5"/>
      <c r="F13" s="6"/>
      <c r="G13" s="6"/>
      <c r="H13" s="6"/>
      <c r="I13" s="6"/>
      <c r="J13" s="5"/>
      <c r="K13" s="6"/>
      <c r="L13" s="5"/>
      <c r="M13" s="7"/>
      <c r="N13" s="7"/>
      <c r="O13" s="5"/>
      <c r="P13" s="6"/>
    </row>
    <row r="14" spans="1:16" x14ac:dyDescent="0.45">
      <c r="A14" s="3"/>
      <c r="B14" s="4"/>
      <c r="C14" s="4"/>
      <c r="D14" s="4"/>
      <c r="E14" s="5"/>
      <c r="F14" s="6"/>
      <c r="G14" s="6"/>
      <c r="H14" s="6"/>
      <c r="I14" s="6"/>
      <c r="J14" s="5"/>
      <c r="K14" s="6"/>
      <c r="L14" s="5"/>
      <c r="M14" s="7"/>
      <c r="N14" s="7"/>
      <c r="O14" s="5"/>
      <c r="P14" s="6"/>
    </row>
    <row r="15" spans="1:16" x14ac:dyDescent="0.45">
      <c r="A15" s="3"/>
      <c r="B15" s="4"/>
      <c r="C15" s="4"/>
      <c r="D15" s="4"/>
      <c r="E15" s="5"/>
      <c r="F15" s="6"/>
      <c r="G15" s="6"/>
      <c r="H15" s="6"/>
      <c r="I15" s="6"/>
      <c r="J15" s="5"/>
      <c r="K15" s="6"/>
      <c r="L15" s="5"/>
      <c r="M15" s="7"/>
      <c r="N15" s="7"/>
      <c r="O15" s="5"/>
      <c r="P15" s="6"/>
    </row>
    <row r="16" spans="1:16" x14ac:dyDescent="0.45">
      <c r="A16" s="3"/>
      <c r="B16" s="4"/>
      <c r="C16" s="4"/>
      <c r="D16" s="4"/>
      <c r="E16" s="5"/>
      <c r="F16" s="6"/>
      <c r="G16" s="6"/>
      <c r="H16" s="6"/>
      <c r="I16" s="6"/>
      <c r="J16" s="5"/>
      <c r="K16" s="6"/>
      <c r="L16" s="5"/>
      <c r="M16" s="7"/>
      <c r="N16" s="7"/>
      <c r="O16" s="5"/>
      <c r="P16" s="6"/>
    </row>
    <row r="17" spans="1:16" x14ac:dyDescent="0.45">
      <c r="A17" s="3"/>
      <c r="B17" s="4"/>
      <c r="C17" s="4"/>
      <c r="D17" s="4"/>
      <c r="E17" s="5"/>
      <c r="F17" s="6"/>
      <c r="G17" s="6"/>
      <c r="H17" s="6"/>
      <c r="I17" s="6"/>
      <c r="J17" s="5"/>
      <c r="K17" s="6"/>
      <c r="L17" s="5"/>
      <c r="M17" s="7"/>
      <c r="N17" s="7"/>
      <c r="O17" s="5"/>
      <c r="P17" s="6"/>
    </row>
    <row r="18" spans="1:16" x14ac:dyDescent="0.45">
      <c r="A18" s="3"/>
      <c r="B18" s="4"/>
      <c r="C18" s="4"/>
      <c r="D18" s="4"/>
      <c r="E18" s="5"/>
      <c r="F18" s="6"/>
      <c r="G18" s="6"/>
      <c r="H18" s="6"/>
      <c r="I18" s="6"/>
      <c r="J18" s="5"/>
      <c r="K18" s="6"/>
      <c r="L18" s="5"/>
      <c r="M18" s="7"/>
      <c r="N18" s="7"/>
      <c r="O18" s="5"/>
      <c r="P18" s="6"/>
    </row>
    <row r="19" spans="1:16" x14ac:dyDescent="0.45">
      <c r="A19" s="3"/>
      <c r="B19" s="4"/>
      <c r="C19" s="4"/>
      <c r="D19" s="4"/>
      <c r="E19" s="5"/>
      <c r="F19" s="6"/>
      <c r="G19" s="6"/>
      <c r="H19" s="6"/>
      <c r="I19" s="6"/>
      <c r="J19" s="5"/>
      <c r="K19" s="6"/>
      <c r="L19" s="5"/>
      <c r="M19" s="7"/>
      <c r="N19" s="7"/>
      <c r="O19" s="5"/>
      <c r="P19" s="6"/>
    </row>
    <row r="20" spans="1:16" x14ac:dyDescent="0.45">
      <c r="A20" s="3"/>
      <c r="B20" s="4"/>
      <c r="C20" s="4"/>
      <c r="D20" s="4"/>
      <c r="E20" s="5"/>
      <c r="F20" s="6"/>
      <c r="G20" s="6"/>
      <c r="H20" s="6"/>
      <c r="I20" s="6"/>
      <c r="J20" s="5"/>
      <c r="K20" s="6"/>
      <c r="L20" s="5"/>
      <c r="M20" s="7"/>
      <c r="N20" s="7"/>
      <c r="O20" s="5"/>
      <c r="P20" s="6"/>
    </row>
    <row r="21" spans="1:16" x14ac:dyDescent="0.45">
      <c r="A21" s="3"/>
      <c r="B21" s="4"/>
      <c r="C21" s="4"/>
      <c r="D21" s="4"/>
      <c r="E21" s="5"/>
      <c r="F21" s="6"/>
      <c r="G21" s="6"/>
      <c r="H21" s="6"/>
      <c r="I21" s="6"/>
      <c r="J21" s="5"/>
      <c r="K21" s="6"/>
      <c r="L21" s="5"/>
      <c r="M21" s="7"/>
      <c r="N21" s="7"/>
      <c r="O21" s="5"/>
      <c r="P21" s="6"/>
    </row>
    <row r="22" spans="1:16" x14ac:dyDescent="0.45">
      <c r="A22" s="3"/>
      <c r="B22" s="4"/>
      <c r="C22" s="4"/>
      <c r="D22" s="4"/>
      <c r="E22" s="5"/>
      <c r="F22" s="6"/>
      <c r="G22" s="6"/>
      <c r="H22" s="6"/>
      <c r="I22" s="6"/>
      <c r="J22" s="5"/>
      <c r="K22" s="6"/>
      <c r="L22" s="5"/>
      <c r="M22" s="7"/>
      <c r="N22" s="7"/>
      <c r="O22" s="5"/>
      <c r="P22" s="6"/>
    </row>
    <row r="23" spans="1:16" x14ac:dyDescent="0.45">
      <c r="A23" s="3"/>
      <c r="B23" s="4"/>
      <c r="C23" s="4"/>
      <c r="D23" s="4"/>
      <c r="E23" s="5"/>
      <c r="F23" s="6"/>
      <c r="G23" s="6"/>
      <c r="H23" s="6"/>
      <c r="I23" s="6"/>
      <c r="J23" s="5"/>
      <c r="K23" s="6"/>
      <c r="L23" s="5"/>
      <c r="M23" s="7"/>
      <c r="N23" s="7"/>
      <c r="O23" s="5"/>
      <c r="P23" s="6"/>
    </row>
    <row r="24" spans="1:16" x14ac:dyDescent="0.45">
      <c r="A24" s="3"/>
      <c r="B24" s="4"/>
      <c r="C24" s="4"/>
      <c r="D24" s="4"/>
      <c r="E24" s="5"/>
      <c r="F24" s="6"/>
      <c r="G24" s="6"/>
      <c r="H24" s="6"/>
      <c r="I24" s="6"/>
      <c r="J24" s="5"/>
      <c r="K24" s="6"/>
      <c r="L24" s="5"/>
      <c r="M24" s="7"/>
      <c r="N24" s="7"/>
      <c r="O24" s="5"/>
      <c r="P24" s="6"/>
    </row>
    <row r="25" spans="1:16" x14ac:dyDescent="0.45">
      <c r="A25" s="3"/>
      <c r="B25" s="4"/>
      <c r="C25" s="4"/>
      <c r="D25" s="4"/>
      <c r="E25" s="5"/>
      <c r="F25" s="6"/>
      <c r="G25" s="6"/>
      <c r="H25" s="6"/>
      <c r="I25" s="6"/>
      <c r="J25" s="5"/>
      <c r="K25" s="6"/>
      <c r="L25" s="5"/>
      <c r="M25" s="7"/>
      <c r="N25" s="7"/>
      <c r="O25" s="5"/>
      <c r="P25" s="6"/>
    </row>
    <row r="26" spans="1:16" x14ac:dyDescent="0.45">
      <c r="A26" s="3"/>
      <c r="B26" s="4"/>
      <c r="C26" s="4"/>
      <c r="D26" s="4"/>
      <c r="E26" s="5"/>
      <c r="F26" s="6"/>
      <c r="G26" s="6"/>
      <c r="H26" s="6"/>
      <c r="I26" s="6"/>
      <c r="J26" s="5"/>
      <c r="K26" s="6"/>
      <c r="L26" s="5"/>
      <c r="M26" s="7"/>
      <c r="N26" s="7"/>
      <c r="O26" s="5"/>
      <c r="P26" s="6"/>
    </row>
    <row r="27" spans="1:16" x14ac:dyDescent="0.45">
      <c r="A27" s="3"/>
      <c r="B27" s="4"/>
      <c r="C27" s="4"/>
      <c r="D27" s="4"/>
      <c r="E27" s="5"/>
      <c r="F27" s="6"/>
      <c r="G27" s="6"/>
      <c r="H27" s="6"/>
      <c r="I27" s="6"/>
      <c r="J27" s="5"/>
      <c r="K27" s="6"/>
      <c r="L27" s="5"/>
      <c r="M27" s="7"/>
      <c r="N27" s="7"/>
      <c r="O27" s="5"/>
      <c r="P27" s="6"/>
    </row>
    <row r="28" spans="1:16" x14ac:dyDescent="0.45">
      <c r="A28" s="3"/>
      <c r="B28" s="4"/>
      <c r="C28" s="4"/>
      <c r="D28" s="4"/>
      <c r="E28" s="5"/>
      <c r="F28" s="6"/>
      <c r="G28" s="6"/>
      <c r="H28" s="6"/>
      <c r="I28" s="6"/>
      <c r="J28" s="5"/>
      <c r="K28" s="6"/>
      <c r="L28" s="5"/>
      <c r="M28" s="7"/>
      <c r="N28" s="7"/>
      <c r="O28" s="5"/>
      <c r="P28" s="6"/>
    </row>
    <row r="29" spans="1:16" x14ac:dyDescent="0.45">
      <c r="A29" s="3"/>
      <c r="B29" s="4"/>
      <c r="C29" s="4"/>
      <c r="D29" s="4"/>
      <c r="E29" s="5"/>
      <c r="F29" s="6"/>
      <c r="G29" s="6"/>
      <c r="H29" s="6"/>
      <c r="I29" s="6"/>
      <c r="J29" s="5"/>
      <c r="K29" s="6"/>
      <c r="L29" s="5"/>
      <c r="M29" s="7"/>
      <c r="N29" s="7"/>
      <c r="O29" s="5"/>
      <c r="P29" s="6"/>
    </row>
    <row r="30" spans="1:16" x14ac:dyDescent="0.45">
      <c r="A30" s="3"/>
      <c r="B30" s="4"/>
      <c r="C30" s="4"/>
      <c r="D30" s="4"/>
      <c r="E30" s="5"/>
      <c r="F30" s="6"/>
      <c r="G30" s="6"/>
      <c r="H30" s="6"/>
      <c r="I30" s="6"/>
      <c r="J30" s="5"/>
      <c r="K30" s="6"/>
      <c r="L30" s="5"/>
      <c r="M30" s="7"/>
      <c r="N30" s="7"/>
      <c r="O30" s="5"/>
      <c r="P30" s="6"/>
    </row>
    <row r="31" spans="1:16" x14ac:dyDescent="0.45">
      <c r="A31" s="3"/>
      <c r="B31" s="4"/>
      <c r="C31" s="4"/>
      <c r="D31" s="4"/>
      <c r="E31" s="5"/>
      <c r="F31" s="6"/>
      <c r="G31" s="6"/>
      <c r="H31" s="6"/>
      <c r="I31" s="6"/>
      <c r="J31" s="5"/>
      <c r="K31" s="6"/>
      <c r="L31" s="5"/>
      <c r="M31" s="7"/>
      <c r="N31" s="7"/>
      <c r="O31" s="5"/>
      <c r="P31" s="6"/>
    </row>
    <row r="32" spans="1:16" x14ac:dyDescent="0.45">
      <c r="A32" s="3"/>
      <c r="B32" s="4"/>
      <c r="C32" s="4"/>
      <c r="D32" s="4"/>
      <c r="E32" s="5"/>
      <c r="F32" s="6"/>
      <c r="G32" s="6"/>
      <c r="H32" s="6"/>
      <c r="I32" s="6"/>
      <c r="J32" s="5"/>
      <c r="K32" s="6"/>
      <c r="L32" s="5"/>
      <c r="M32" s="7"/>
      <c r="N32" s="7"/>
      <c r="O32" s="5"/>
      <c r="P32" s="6"/>
    </row>
    <row r="33" spans="1:16" x14ac:dyDescent="0.45">
      <c r="A33" s="3"/>
      <c r="B33" s="4"/>
      <c r="C33" s="4"/>
      <c r="D33" s="4"/>
      <c r="E33" s="5"/>
      <c r="F33" s="6"/>
      <c r="G33" s="6"/>
      <c r="H33" s="6"/>
      <c r="I33" s="6"/>
      <c r="J33" s="5"/>
      <c r="K33" s="6"/>
      <c r="L33" s="5"/>
      <c r="M33" s="7"/>
      <c r="N33" s="7"/>
      <c r="O33" s="5"/>
      <c r="P33" s="6"/>
    </row>
    <row r="34" spans="1:16" x14ac:dyDescent="0.45">
      <c r="A34" s="3"/>
      <c r="B34" s="4"/>
      <c r="C34" s="4"/>
      <c r="D34" s="4"/>
      <c r="E34" s="5"/>
      <c r="F34" s="6"/>
      <c r="G34" s="6"/>
      <c r="H34" s="6"/>
      <c r="I34" s="6"/>
      <c r="J34" s="5"/>
      <c r="K34" s="6"/>
      <c r="L34" s="5"/>
      <c r="M34" s="7"/>
      <c r="N34" s="7"/>
      <c r="O34" s="5"/>
      <c r="P34" s="6"/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9" priority="1" operator="containsText" text="夕食">
      <formula>NOT(ISERROR(SEARCH("夕食",B104)))</formula>
    </cfRule>
    <cfRule type="containsText" dxfId="8" priority="2" operator="containsText" text="間食">
      <formula>NOT(ISERROR(SEARCH("間食",B104)))</formula>
    </cfRule>
    <cfRule type="containsText" dxfId="7" priority="3" operator="containsText" text="夕食">
      <formula>NOT(ISERROR(SEARCH("夕食",B104)))</formula>
    </cfRule>
    <cfRule type="containsText" dxfId="6" priority="4" operator="containsText" text="昼食">
      <formula>NOT(ISERROR(SEARCH("昼食",B104)))</formula>
    </cfRule>
    <cfRule type="containsText" dxfId="5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:A102" xr:uid="{C59ACCBF-B752-4120-9937-BBF69FD5F552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21CA4-3D66-483F-9FF0-FEA20882CF3A}">
  <sheetPr>
    <pageSetUpPr fitToPage="1"/>
  </sheetPr>
  <dimension ref="A1:P107"/>
  <sheetViews>
    <sheetView zoomScale="80" zoomScaleNormal="80" workbookViewId="0">
      <selection activeCell="A3" sqref="A3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/>
      <c r="B3" s="4"/>
      <c r="C3" s="4"/>
      <c r="D3" s="4"/>
      <c r="E3" s="5"/>
      <c r="F3" s="6"/>
      <c r="G3" s="6"/>
      <c r="H3" s="6"/>
      <c r="I3" s="6"/>
      <c r="J3" s="5"/>
      <c r="K3" s="6"/>
      <c r="L3" s="5"/>
      <c r="M3" s="7"/>
      <c r="N3" s="7"/>
      <c r="O3" s="5"/>
      <c r="P3" s="6"/>
    </row>
    <row r="4" spans="1:16" x14ac:dyDescent="0.45">
      <c r="A4" s="3"/>
      <c r="B4" s="4"/>
      <c r="C4" s="4"/>
      <c r="D4" s="4"/>
      <c r="E4" s="5"/>
      <c r="F4" s="6"/>
      <c r="G4" s="6"/>
      <c r="H4" s="6"/>
      <c r="I4" s="6"/>
      <c r="J4" s="5"/>
      <c r="K4" s="6"/>
      <c r="L4" s="5"/>
      <c r="M4" s="7"/>
      <c r="N4" s="7"/>
      <c r="O4" s="5"/>
      <c r="P4" s="6"/>
    </row>
    <row r="5" spans="1:16" x14ac:dyDescent="0.45">
      <c r="A5" s="3"/>
      <c r="B5" s="4"/>
      <c r="C5" s="4"/>
      <c r="D5" s="4"/>
      <c r="E5" s="5"/>
      <c r="F5" s="6"/>
      <c r="G5" s="6"/>
      <c r="H5" s="6"/>
      <c r="I5" s="6"/>
      <c r="J5" s="5"/>
      <c r="K5" s="6"/>
      <c r="L5" s="5"/>
      <c r="M5" s="7"/>
      <c r="N5" s="7"/>
      <c r="O5" s="5"/>
      <c r="P5" s="6"/>
    </row>
    <row r="6" spans="1:16" x14ac:dyDescent="0.45">
      <c r="A6" s="3"/>
      <c r="B6" s="4"/>
      <c r="C6" s="4"/>
      <c r="D6" s="4"/>
      <c r="E6" s="5"/>
      <c r="F6" s="6"/>
      <c r="G6" s="6"/>
      <c r="H6" s="6"/>
      <c r="I6" s="6"/>
      <c r="J6" s="5"/>
      <c r="K6" s="6"/>
      <c r="L6" s="5"/>
      <c r="M6" s="7"/>
      <c r="N6" s="7"/>
      <c r="O6" s="5"/>
      <c r="P6" s="6"/>
    </row>
    <row r="7" spans="1:16" x14ac:dyDescent="0.45">
      <c r="A7" s="3"/>
      <c r="B7" s="4"/>
      <c r="C7" s="4"/>
      <c r="D7" s="4"/>
      <c r="E7" s="5"/>
      <c r="F7" s="6"/>
      <c r="G7" s="6"/>
      <c r="H7" s="6"/>
      <c r="I7" s="6"/>
      <c r="J7" s="5"/>
      <c r="K7" s="6"/>
      <c r="L7" s="5"/>
      <c r="M7" s="7"/>
      <c r="N7" s="7"/>
      <c r="O7" s="5"/>
      <c r="P7" s="6"/>
    </row>
    <row r="8" spans="1:16" x14ac:dyDescent="0.45">
      <c r="A8" s="3"/>
      <c r="B8" s="4"/>
      <c r="C8" s="4"/>
      <c r="D8" s="4"/>
      <c r="E8" s="5"/>
      <c r="F8" s="6"/>
      <c r="G8" s="6"/>
      <c r="H8" s="6"/>
      <c r="I8" s="6"/>
      <c r="J8" s="5"/>
      <c r="K8" s="6"/>
      <c r="L8" s="5"/>
      <c r="M8" s="7"/>
      <c r="N8" s="7"/>
      <c r="O8" s="5"/>
      <c r="P8" s="6"/>
    </row>
    <row r="9" spans="1:16" x14ac:dyDescent="0.45">
      <c r="A9" s="3"/>
      <c r="B9" s="4"/>
      <c r="C9" s="4"/>
      <c r="D9" s="4"/>
      <c r="E9" s="5"/>
      <c r="F9" s="6"/>
      <c r="G9" s="6"/>
      <c r="H9" s="6"/>
      <c r="I9" s="6"/>
      <c r="J9" s="5"/>
      <c r="K9" s="6"/>
      <c r="L9" s="5"/>
      <c r="M9" s="7"/>
      <c r="N9" s="7"/>
      <c r="O9" s="5"/>
      <c r="P9" s="6"/>
    </row>
    <row r="10" spans="1:16" x14ac:dyDescent="0.45">
      <c r="A10" s="3"/>
      <c r="B10" s="4"/>
      <c r="C10" s="4"/>
      <c r="D10" s="4"/>
      <c r="E10" s="5"/>
      <c r="F10" s="6"/>
      <c r="G10" s="6"/>
      <c r="H10" s="6"/>
      <c r="I10" s="6"/>
      <c r="J10" s="5"/>
      <c r="K10" s="6"/>
      <c r="L10" s="5"/>
      <c r="M10" s="7"/>
      <c r="N10" s="7"/>
      <c r="O10" s="5"/>
      <c r="P10" s="6"/>
    </row>
    <row r="11" spans="1:16" x14ac:dyDescent="0.45">
      <c r="A11" s="3"/>
      <c r="B11" s="4"/>
      <c r="C11" s="4"/>
      <c r="D11" s="4"/>
      <c r="E11" s="5"/>
      <c r="F11" s="6"/>
      <c r="G11" s="6"/>
      <c r="H11" s="6"/>
      <c r="I11" s="6"/>
      <c r="J11" s="5"/>
      <c r="K11" s="6"/>
      <c r="L11" s="5"/>
      <c r="M11" s="7"/>
      <c r="N11" s="7"/>
      <c r="O11" s="5"/>
      <c r="P11" s="6"/>
    </row>
    <row r="12" spans="1:16" x14ac:dyDescent="0.45">
      <c r="A12" s="3"/>
      <c r="B12" s="4"/>
      <c r="C12" s="4"/>
      <c r="D12" s="4"/>
      <c r="E12" s="5"/>
      <c r="F12" s="6"/>
      <c r="G12" s="6"/>
      <c r="H12" s="6"/>
      <c r="I12" s="6"/>
      <c r="J12" s="5"/>
      <c r="K12" s="6"/>
      <c r="L12" s="5"/>
      <c r="M12" s="7"/>
      <c r="N12" s="7"/>
      <c r="O12" s="5"/>
      <c r="P12" s="6"/>
    </row>
    <row r="13" spans="1:16" x14ac:dyDescent="0.45">
      <c r="A13" s="3"/>
      <c r="B13" s="4"/>
      <c r="C13" s="4"/>
      <c r="D13" s="4"/>
      <c r="E13" s="5"/>
      <c r="F13" s="6"/>
      <c r="G13" s="6"/>
      <c r="H13" s="6"/>
      <c r="I13" s="6"/>
      <c r="J13" s="5"/>
      <c r="K13" s="6"/>
      <c r="L13" s="5"/>
      <c r="M13" s="7"/>
      <c r="N13" s="7"/>
      <c r="O13" s="5"/>
      <c r="P13" s="6"/>
    </row>
    <row r="14" spans="1:16" x14ac:dyDescent="0.45">
      <c r="A14" s="3"/>
      <c r="B14" s="4"/>
      <c r="C14" s="4"/>
      <c r="D14" s="4"/>
      <c r="E14" s="5"/>
      <c r="F14" s="6"/>
      <c r="G14" s="6"/>
      <c r="H14" s="6"/>
      <c r="I14" s="6"/>
      <c r="J14" s="5"/>
      <c r="K14" s="6"/>
      <c r="L14" s="5"/>
      <c r="M14" s="7"/>
      <c r="N14" s="7"/>
      <c r="O14" s="5"/>
      <c r="P14" s="6"/>
    </row>
    <row r="15" spans="1:16" x14ac:dyDescent="0.45">
      <c r="A15" s="3"/>
      <c r="B15" s="4"/>
      <c r="C15" s="4"/>
      <c r="D15" s="4"/>
      <c r="E15" s="5"/>
      <c r="F15" s="6"/>
      <c r="G15" s="6"/>
      <c r="H15" s="6"/>
      <c r="I15" s="6"/>
      <c r="J15" s="5"/>
      <c r="K15" s="6"/>
      <c r="L15" s="5"/>
      <c r="M15" s="7"/>
      <c r="N15" s="7"/>
      <c r="O15" s="5"/>
      <c r="P15" s="6"/>
    </row>
    <row r="16" spans="1:16" x14ac:dyDescent="0.45">
      <c r="A16" s="3"/>
      <c r="B16" s="4"/>
      <c r="C16" s="4"/>
      <c r="D16" s="4"/>
      <c r="E16" s="5"/>
      <c r="F16" s="6"/>
      <c r="G16" s="6"/>
      <c r="H16" s="6"/>
      <c r="I16" s="6"/>
      <c r="J16" s="5"/>
      <c r="K16" s="6"/>
      <c r="L16" s="5"/>
      <c r="M16" s="7"/>
      <c r="N16" s="7"/>
      <c r="O16" s="5"/>
      <c r="P16" s="6"/>
    </row>
    <row r="17" spans="1:16" x14ac:dyDescent="0.45">
      <c r="A17" s="3"/>
      <c r="B17" s="4"/>
      <c r="C17" s="4"/>
      <c r="D17" s="4"/>
      <c r="E17" s="5"/>
      <c r="F17" s="6"/>
      <c r="G17" s="6"/>
      <c r="H17" s="6"/>
      <c r="I17" s="6"/>
      <c r="J17" s="5"/>
      <c r="K17" s="6"/>
      <c r="L17" s="5"/>
      <c r="M17" s="7"/>
      <c r="N17" s="7"/>
      <c r="O17" s="5"/>
      <c r="P17" s="6"/>
    </row>
    <row r="18" spans="1:16" x14ac:dyDescent="0.45">
      <c r="A18" s="3"/>
      <c r="B18" s="4"/>
      <c r="C18" s="4"/>
      <c r="D18" s="4"/>
      <c r="E18" s="5"/>
      <c r="F18" s="6"/>
      <c r="G18" s="6"/>
      <c r="H18" s="6"/>
      <c r="I18" s="6"/>
      <c r="J18" s="5"/>
      <c r="K18" s="6"/>
      <c r="L18" s="5"/>
      <c r="M18" s="7"/>
      <c r="N18" s="7"/>
      <c r="O18" s="5"/>
      <c r="P18" s="6"/>
    </row>
    <row r="19" spans="1:16" x14ac:dyDescent="0.45">
      <c r="A19" s="3"/>
      <c r="B19" s="4"/>
      <c r="C19" s="4"/>
      <c r="D19" s="4"/>
      <c r="E19" s="5"/>
      <c r="F19" s="6"/>
      <c r="G19" s="6"/>
      <c r="H19" s="6"/>
      <c r="I19" s="6"/>
      <c r="J19" s="5"/>
      <c r="K19" s="6"/>
      <c r="L19" s="5"/>
      <c r="M19" s="7"/>
      <c r="N19" s="7"/>
      <c r="O19" s="5"/>
      <c r="P19" s="6"/>
    </row>
    <row r="20" spans="1:16" x14ac:dyDescent="0.45">
      <c r="A20" s="3"/>
      <c r="B20" s="4"/>
      <c r="C20" s="4"/>
      <c r="D20" s="4"/>
      <c r="E20" s="5"/>
      <c r="F20" s="6"/>
      <c r="G20" s="6"/>
      <c r="H20" s="6"/>
      <c r="I20" s="6"/>
      <c r="J20" s="5"/>
      <c r="K20" s="6"/>
      <c r="L20" s="5"/>
      <c r="M20" s="7"/>
      <c r="N20" s="7"/>
      <c r="O20" s="5"/>
      <c r="P20" s="6"/>
    </row>
    <row r="21" spans="1:16" x14ac:dyDescent="0.45">
      <c r="A21" s="3"/>
      <c r="B21" s="4"/>
      <c r="C21" s="4"/>
      <c r="D21" s="4"/>
      <c r="E21" s="5"/>
      <c r="F21" s="6"/>
      <c r="G21" s="6"/>
      <c r="H21" s="6"/>
      <c r="I21" s="6"/>
      <c r="J21" s="5"/>
      <c r="K21" s="6"/>
      <c r="L21" s="5"/>
      <c r="M21" s="7"/>
      <c r="N21" s="7"/>
      <c r="O21" s="5"/>
      <c r="P21" s="6"/>
    </row>
    <row r="22" spans="1:16" x14ac:dyDescent="0.45">
      <c r="A22" s="3"/>
      <c r="B22" s="4"/>
      <c r="C22" s="4"/>
      <c r="D22" s="4"/>
      <c r="E22" s="5"/>
      <c r="F22" s="6"/>
      <c r="G22" s="6"/>
      <c r="H22" s="6"/>
      <c r="I22" s="6"/>
      <c r="J22" s="5"/>
      <c r="K22" s="6"/>
      <c r="L22" s="5"/>
      <c r="M22" s="7"/>
      <c r="N22" s="7"/>
      <c r="O22" s="5"/>
      <c r="P22" s="6"/>
    </row>
    <row r="23" spans="1:16" x14ac:dyDescent="0.45">
      <c r="A23" s="3"/>
      <c r="B23" s="4"/>
      <c r="C23" s="4"/>
      <c r="D23" s="4"/>
      <c r="E23" s="5"/>
      <c r="F23" s="6"/>
      <c r="G23" s="6"/>
      <c r="H23" s="6"/>
      <c r="I23" s="6"/>
      <c r="J23" s="5"/>
      <c r="K23" s="6"/>
      <c r="L23" s="5"/>
      <c r="M23" s="7"/>
      <c r="N23" s="7"/>
      <c r="O23" s="5"/>
      <c r="P23" s="6"/>
    </row>
    <row r="24" spans="1:16" x14ac:dyDescent="0.45">
      <c r="A24" s="3"/>
      <c r="B24" s="4"/>
      <c r="C24" s="4"/>
      <c r="D24" s="4"/>
      <c r="E24" s="5"/>
      <c r="F24" s="6"/>
      <c r="G24" s="6"/>
      <c r="H24" s="6"/>
      <c r="I24" s="6"/>
      <c r="J24" s="5"/>
      <c r="K24" s="6"/>
      <c r="L24" s="5"/>
      <c r="M24" s="7"/>
      <c r="N24" s="7"/>
      <c r="O24" s="5"/>
      <c r="P24" s="6"/>
    </row>
    <row r="25" spans="1:16" x14ac:dyDescent="0.45">
      <c r="A25" s="3"/>
      <c r="B25" s="4"/>
      <c r="C25" s="4"/>
      <c r="D25" s="4"/>
      <c r="E25" s="5"/>
      <c r="F25" s="6"/>
      <c r="G25" s="6"/>
      <c r="H25" s="6"/>
      <c r="I25" s="6"/>
      <c r="J25" s="5"/>
      <c r="K25" s="6"/>
      <c r="L25" s="5"/>
      <c r="M25" s="7"/>
      <c r="N25" s="7"/>
      <c r="O25" s="5"/>
      <c r="P25" s="6"/>
    </row>
    <row r="26" spans="1:16" x14ac:dyDescent="0.45">
      <c r="A26" s="3"/>
      <c r="B26" s="4"/>
      <c r="C26" s="4"/>
      <c r="D26" s="4"/>
      <c r="E26" s="5"/>
      <c r="F26" s="6"/>
      <c r="G26" s="6"/>
      <c r="H26" s="6"/>
      <c r="I26" s="6"/>
      <c r="J26" s="5"/>
      <c r="K26" s="6"/>
      <c r="L26" s="5"/>
      <c r="M26" s="7"/>
      <c r="N26" s="7"/>
      <c r="O26" s="5"/>
      <c r="P26" s="6"/>
    </row>
    <row r="27" spans="1:16" x14ac:dyDescent="0.45">
      <c r="A27" s="3"/>
      <c r="B27" s="4"/>
      <c r="C27" s="4"/>
      <c r="D27" s="4"/>
      <c r="E27" s="5"/>
      <c r="F27" s="6"/>
      <c r="G27" s="6"/>
      <c r="H27" s="6"/>
      <c r="I27" s="6"/>
      <c r="J27" s="5"/>
      <c r="K27" s="6"/>
      <c r="L27" s="5"/>
      <c r="M27" s="7"/>
      <c r="N27" s="7"/>
      <c r="O27" s="5"/>
      <c r="P27" s="6"/>
    </row>
    <row r="28" spans="1:16" x14ac:dyDescent="0.45">
      <c r="A28" s="3"/>
      <c r="B28" s="4"/>
      <c r="C28" s="4"/>
      <c r="D28" s="4"/>
      <c r="E28" s="5"/>
      <c r="F28" s="6"/>
      <c r="G28" s="6"/>
      <c r="H28" s="6"/>
      <c r="I28" s="6"/>
      <c r="J28" s="5"/>
      <c r="K28" s="6"/>
      <c r="L28" s="5"/>
      <c r="M28" s="7"/>
      <c r="N28" s="7"/>
      <c r="O28" s="5"/>
      <c r="P28" s="6"/>
    </row>
    <row r="29" spans="1:16" x14ac:dyDescent="0.45">
      <c r="A29" s="3"/>
      <c r="B29" s="4"/>
      <c r="C29" s="4"/>
      <c r="D29" s="4"/>
      <c r="E29" s="5"/>
      <c r="F29" s="6"/>
      <c r="G29" s="6"/>
      <c r="H29" s="6"/>
      <c r="I29" s="6"/>
      <c r="J29" s="5"/>
      <c r="K29" s="6"/>
      <c r="L29" s="5"/>
      <c r="M29" s="7"/>
      <c r="N29" s="7"/>
      <c r="O29" s="5"/>
      <c r="P29" s="6"/>
    </row>
    <row r="30" spans="1:16" x14ac:dyDescent="0.45">
      <c r="A30" s="3"/>
      <c r="B30" s="4"/>
      <c r="C30" s="4"/>
      <c r="D30" s="4"/>
      <c r="E30" s="5"/>
      <c r="F30" s="6"/>
      <c r="G30" s="6"/>
      <c r="H30" s="6"/>
      <c r="I30" s="6"/>
      <c r="J30" s="5"/>
      <c r="K30" s="6"/>
      <c r="L30" s="5"/>
      <c r="M30" s="7"/>
      <c r="N30" s="7"/>
      <c r="O30" s="5"/>
      <c r="P30" s="6"/>
    </row>
    <row r="31" spans="1:16" x14ac:dyDescent="0.45">
      <c r="A31" s="3"/>
      <c r="B31" s="4"/>
      <c r="C31" s="4"/>
      <c r="D31" s="4"/>
      <c r="E31" s="5"/>
      <c r="F31" s="6"/>
      <c r="G31" s="6"/>
      <c r="H31" s="6"/>
      <c r="I31" s="6"/>
      <c r="J31" s="5"/>
      <c r="K31" s="6"/>
      <c r="L31" s="5"/>
      <c r="M31" s="7"/>
      <c r="N31" s="7"/>
      <c r="O31" s="5"/>
      <c r="P31" s="6"/>
    </row>
    <row r="32" spans="1:16" x14ac:dyDescent="0.45">
      <c r="A32" s="3"/>
      <c r="B32" s="4"/>
      <c r="C32" s="4"/>
      <c r="D32" s="4"/>
      <c r="E32" s="5"/>
      <c r="F32" s="6"/>
      <c r="G32" s="6"/>
      <c r="H32" s="6"/>
      <c r="I32" s="6"/>
      <c r="J32" s="5"/>
      <c r="K32" s="6"/>
      <c r="L32" s="5"/>
      <c r="M32" s="7"/>
      <c r="N32" s="7"/>
      <c r="O32" s="5"/>
      <c r="P32" s="6"/>
    </row>
    <row r="33" spans="1:16" x14ac:dyDescent="0.45">
      <c r="A33" s="3"/>
      <c r="B33" s="4"/>
      <c r="C33" s="4"/>
      <c r="D33" s="4"/>
      <c r="E33" s="5"/>
      <c r="F33" s="6"/>
      <c r="G33" s="6"/>
      <c r="H33" s="6"/>
      <c r="I33" s="6"/>
      <c r="J33" s="5"/>
      <c r="K33" s="6"/>
      <c r="L33" s="5"/>
      <c r="M33" s="7"/>
      <c r="N33" s="7"/>
      <c r="O33" s="5"/>
      <c r="P33" s="6"/>
    </row>
    <row r="34" spans="1:16" x14ac:dyDescent="0.45">
      <c r="A34" s="3"/>
      <c r="B34" s="4"/>
      <c r="C34" s="4"/>
      <c r="D34" s="4"/>
      <c r="E34" s="5"/>
      <c r="F34" s="6"/>
      <c r="G34" s="6"/>
      <c r="H34" s="6"/>
      <c r="I34" s="6"/>
      <c r="J34" s="5"/>
      <c r="K34" s="6"/>
      <c r="L34" s="5"/>
      <c r="M34" s="7"/>
      <c r="N34" s="7"/>
      <c r="O34" s="5"/>
      <c r="P34" s="6"/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4" priority="1" operator="containsText" text="夕食">
      <formula>NOT(ISERROR(SEARCH("夕食",B104)))</formula>
    </cfRule>
    <cfRule type="containsText" dxfId="3" priority="2" operator="containsText" text="間食">
      <formula>NOT(ISERROR(SEARCH("間食",B104)))</formula>
    </cfRule>
    <cfRule type="containsText" dxfId="2" priority="3" operator="containsText" text="夕食">
      <formula>NOT(ISERROR(SEARCH("夕食",B104)))</formula>
    </cfRule>
    <cfRule type="containsText" dxfId="1" priority="4" operator="containsText" text="昼食">
      <formula>NOT(ISERROR(SEARCH("昼食",B104)))</formula>
    </cfRule>
    <cfRule type="containsText" dxfId="0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:A102" xr:uid="{EB1E3F87-D92E-40A5-9F3E-C3E8FF5B7152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46D3F-4AB0-42C5-818B-E5E70352B673}">
  <dimension ref="A1:P3"/>
  <sheetViews>
    <sheetView workbookViewId="0">
      <selection activeCell="A2" sqref="A2"/>
    </sheetView>
  </sheetViews>
  <sheetFormatPr defaultRowHeight="18" x14ac:dyDescent="0.45"/>
  <cols>
    <col min="3" max="3" width="14.39843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68</v>
      </c>
      <c r="D2">
        <v>60</v>
      </c>
      <c r="E2">
        <v>148.80000000000001</v>
      </c>
      <c r="F2">
        <v>4.4400000000000004</v>
      </c>
      <c r="G2">
        <v>2.2200000000000002</v>
      </c>
      <c r="H2">
        <v>28.92</v>
      </c>
      <c r="I2">
        <v>2.52</v>
      </c>
      <c r="J2">
        <v>13.2</v>
      </c>
      <c r="K2">
        <v>0.3</v>
      </c>
      <c r="L2">
        <v>0</v>
      </c>
      <c r="M2">
        <v>4.2000000000000003E-2</v>
      </c>
      <c r="N2">
        <v>0.03</v>
      </c>
      <c r="O2">
        <v>0</v>
      </c>
      <c r="P2">
        <v>0.72</v>
      </c>
    </row>
    <row r="3" spans="1:16" x14ac:dyDescent="0.45">
      <c r="B3">
        <v>1026</v>
      </c>
      <c r="C3" t="s">
        <v>69</v>
      </c>
      <c r="D3">
        <v>60</v>
      </c>
      <c r="E3">
        <v>148.80000000000001</v>
      </c>
      <c r="F3">
        <v>4.4400000000000004</v>
      </c>
      <c r="G3">
        <v>2.2200000000000002</v>
      </c>
      <c r="H3">
        <v>28.92</v>
      </c>
      <c r="I3">
        <v>2.52</v>
      </c>
      <c r="J3">
        <v>13.2</v>
      </c>
      <c r="K3">
        <v>0.3</v>
      </c>
      <c r="L3">
        <v>0</v>
      </c>
      <c r="M3">
        <v>4.2000000000000003E-2</v>
      </c>
      <c r="N3">
        <v>0.03</v>
      </c>
      <c r="O3">
        <v>0</v>
      </c>
      <c r="P3">
        <v>0.72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41B19-DBD0-45FA-AA9C-64D3E45D5E2A}">
  <dimension ref="A1:P3"/>
  <sheetViews>
    <sheetView workbookViewId="0">
      <selection activeCell="A2" sqref="A2"/>
    </sheetView>
  </sheetViews>
  <sheetFormatPr defaultRowHeight="18" x14ac:dyDescent="0.45"/>
  <cols>
    <col min="3" max="3" width="27.699218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5</v>
      </c>
      <c r="D2">
        <v>100</v>
      </c>
      <c r="E2">
        <v>342</v>
      </c>
      <c r="F2">
        <v>5.3</v>
      </c>
      <c r="G2">
        <v>0.8</v>
      </c>
      <c r="H2">
        <v>83.1</v>
      </c>
      <c r="I2">
        <v>0.5</v>
      </c>
      <c r="J2">
        <v>5</v>
      </c>
      <c r="K2">
        <v>0.8</v>
      </c>
      <c r="L2">
        <v>0</v>
      </c>
      <c r="M2">
        <v>0.08</v>
      </c>
      <c r="N2">
        <v>0.02</v>
      </c>
      <c r="O2">
        <v>0</v>
      </c>
      <c r="P2">
        <v>0</v>
      </c>
    </row>
    <row r="3" spans="1:16" x14ac:dyDescent="0.45">
      <c r="B3">
        <v>1083</v>
      </c>
      <c r="C3" t="s">
        <v>6</v>
      </c>
      <c r="D3">
        <v>100</v>
      </c>
      <c r="E3">
        <v>342</v>
      </c>
      <c r="F3">
        <v>5.3</v>
      </c>
      <c r="G3">
        <v>0.8</v>
      </c>
      <c r="H3">
        <v>83.1</v>
      </c>
      <c r="I3">
        <v>0.5</v>
      </c>
      <c r="J3">
        <v>5</v>
      </c>
      <c r="K3">
        <v>0.8</v>
      </c>
      <c r="L3">
        <v>0</v>
      </c>
      <c r="M3">
        <v>0.08</v>
      </c>
      <c r="N3">
        <v>0.02</v>
      </c>
      <c r="O3">
        <v>0</v>
      </c>
      <c r="P3">
        <v>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7BEF-2E1B-4C30-AFC5-329331F2B23B}">
  <dimension ref="A1:P6"/>
  <sheetViews>
    <sheetView workbookViewId="0">
      <selection activeCell="A2" sqref="A2"/>
    </sheetView>
  </sheetViews>
  <sheetFormatPr defaultRowHeight="18" x14ac:dyDescent="0.45"/>
  <cols>
    <col min="3" max="3" width="30.5976562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24</v>
      </c>
      <c r="D2">
        <v>146</v>
      </c>
      <c r="E2">
        <v>31.12</v>
      </c>
      <c r="F2">
        <v>2.5459999999999998</v>
      </c>
      <c r="G2">
        <v>1.294</v>
      </c>
      <c r="H2">
        <v>1.0740000000000001</v>
      </c>
      <c r="I2">
        <v>2.5339999999999998</v>
      </c>
      <c r="J2">
        <v>37.4</v>
      </c>
      <c r="K2">
        <v>0.94</v>
      </c>
      <c r="L2">
        <v>70</v>
      </c>
      <c r="M2">
        <v>5.1799999999999999E-2</v>
      </c>
      <c r="N2">
        <v>6.4000000000000001E-2</v>
      </c>
      <c r="O2">
        <v>7</v>
      </c>
      <c r="P2">
        <v>0.84399999999999997</v>
      </c>
    </row>
    <row r="3" spans="1:16" x14ac:dyDescent="0.45">
      <c r="B3">
        <v>6267</v>
      </c>
      <c r="C3" t="s">
        <v>25</v>
      </c>
      <c r="D3">
        <v>20</v>
      </c>
      <c r="E3">
        <v>3.6</v>
      </c>
      <c r="F3">
        <v>0.34</v>
      </c>
      <c r="G3">
        <v>0.04</v>
      </c>
      <c r="H3">
        <v>0.56000000000000005</v>
      </c>
      <c r="I3">
        <v>0.62</v>
      </c>
      <c r="J3">
        <v>9.8000000000000007</v>
      </c>
      <c r="K3">
        <v>0.4</v>
      </c>
      <c r="L3">
        <v>70</v>
      </c>
      <c r="M3">
        <v>2.1999999999999999E-2</v>
      </c>
      <c r="N3">
        <v>0.04</v>
      </c>
      <c r="O3">
        <v>7</v>
      </c>
      <c r="P3">
        <v>0</v>
      </c>
    </row>
    <row r="4" spans="1:16" x14ac:dyDescent="0.45">
      <c r="B4">
        <v>4032</v>
      </c>
      <c r="C4" t="s">
        <v>0</v>
      </c>
      <c r="D4">
        <v>20</v>
      </c>
      <c r="E4">
        <v>14.6</v>
      </c>
      <c r="F4">
        <v>1.34</v>
      </c>
      <c r="G4">
        <v>0.9</v>
      </c>
      <c r="H4">
        <v>0.22</v>
      </c>
      <c r="I4">
        <v>0.3</v>
      </c>
      <c r="J4">
        <v>18.600000000000001</v>
      </c>
      <c r="K4">
        <v>0.3</v>
      </c>
      <c r="L4">
        <v>0</v>
      </c>
      <c r="M4">
        <v>1.7999999999999999E-2</v>
      </c>
      <c r="N4">
        <v>8.0000000000000002E-3</v>
      </c>
      <c r="O4">
        <v>0</v>
      </c>
      <c r="P4">
        <v>0</v>
      </c>
    </row>
    <row r="5" spans="1:16" x14ac:dyDescent="0.45">
      <c r="B5">
        <v>17021</v>
      </c>
      <c r="C5" t="s">
        <v>3</v>
      </c>
      <c r="D5">
        <v>100</v>
      </c>
      <c r="E5">
        <v>2</v>
      </c>
      <c r="F5">
        <v>0.2</v>
      </c>
      <c r="G5" t="s">
        <v>2</v>
      </c>
      <c r="H5" t="s">
        <v>1</v>
      </c>
      <c r="I5">
        <v>0.3</v>
      </c>
      <c r="J5">
        <v>3</v>
      </c>
      <c r="K5" t="s">
        <v>2</v>
      </c>
      <c r="L5" t="s">
        <v>2</v>
      </c>
      <c r="M5">
        <v>0.01</v>
      </c>
      <c r="N5">
        <v>0.01</v>
      </c>
      <c r="O5" t="s">
        <v>2</v>
      </c>
      <c r="P5">
        <v>0.1</v>
      </c>
    </row>
    <row r="6" spans="1:16" x14ac:dyDescent="0.45">
      <c r="B6">
        <v>17045</v>
      </c>
      <c r="C6" t="s">
        <v>4</v>
      </c>
      <c r="D6">
        <v>6</v>
      </c>
      <c r="E6">
        <v>10.92</v>
      </c>
      <c r="F6">
        <v>0.66600000000000004</v>
      </c>
      <c r="G6">
        <v>0.35399999999999998</v>
      </c>
      <c r="H6">
        <v>0.29399999999999998</v>
      </c>
      <c r="I6">
        <v>1.3140000000000001</v>
      </c>
      <c r="J6">
        <v>6</v>
      </c>
      <c r="K6">
        <v>0.24</v>
      </c>
      <c r="L6">
        <v>0</v>
      </c>
      <c r="M6">
        <v>1.8E-3</v>
      </c>
      <c r="N6">
        <v>6.0000000000000001E-3</v>
      </c>
      <c r="O6">
        <v>0</v>
      </c>
      <c r="P6">
        <v>0.74399999999999999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1148-9394-44FC-A588-B436A2582441}">
  <dimension ref="A1:P15"/>
  <sheetViews>
    <sheetView workbookViewId="0">
      <selection activeCell="A2" sqref="A2"/>
    </sheetView>
  </sheetViews>
  <sheetFormatPr defaultRowHeight="18" x14ac:dyDescent="0.45"/>
  <cols>
    <col min="3" max="3" width="28.2968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26</v>
      </c>
      <c r="D2">
        <v>157</v>
      </c>
      <c r="E2">
        <v>155.71</v>
      </c>
      <c r="F2">
        <v>13.872</v>
      </c>
      <c r="G2">
        <v>6.8049999999999997</v>
      </c>
      <c r="H2">
        <v>2.0070000000000001</v>
      </c>
      <c r="I2">
        <v>7.2389999999999999</v>
      </c>
      <c r="J2">
        <v>28.21</v>
      </c>
      <c r="K2">
        <v>1.9179999999999999</v>
      </c>
      <c r="L2">
        <v>122.3</v>
      </c>
      <c r="M2">
        <v>0.14349999999999999</v>
      </c>
      <c r="N2">
        <v>0.33650000000000002</v>
      </c>
      <c r="O2">
        <v>5.2</v>
      </c>
      <c r="P2">
        <v>0.40500000000000003</v>
      </c>
    </row>
    <row r="3" spans="1:16" x14ac:dyDescent="0.45">
      <c r="B3">
        <v>11216</v>
      </c>
      <c r="C3" t="s">
        <v>27</v>
      </c>
      <c r="D3">
        <v>60</v>
      </c>
      <c r="E3">
        <v>76.8</v>
      </c>
      <c r="F3">
        <v>11.1</v>
      </c>
      <c r="G3">
        <v>2.52</v>
      </c>
      <c r="H3">
        <v>0</v>
      </c>
      <c r="I3">
        <v>0</v>
      </c>
      <c r="J3">
        <v>5.4</v>
      </c>
      <c r="K3">
        <v>1.26</v>
      </c>
      <c r="L3">
        <v>10.199999999999999</v>
      </c>
      <c r="M3">
        <v>0.06</v>
      </c>
      <c r="N3">
        <v>0.186</v>
      </c>
      <c r="O3">
        <v>0.6</v>
      </c>
      <c r="P3">
        <v>0.06</v>
      </c>
    </row>
    <row r="4" spans="1:16" x14ac:dyDescent="0.45">
      <c r="B4">
        <v>6212</v>
      </c>
      <c r="C4" t="s">
        <v>28</v>
      </c>
      <c r="D4">
        <v>10</v>
      </c>
      <c r="E4">
        <v>3.5</v>
      </c>
      <c r="F4">
        <v>0.05</v>
      </c>
      <c r="G4">
        <v>0.01</v>
      </c>
      <c r="H4">
        <v>0.28000000000000003</v>
      </c>
      <c r="I4">
        <v>0.93</v>
      </c>
      <c r="J4">
        <v>2.8</v>
      </c>
      <c r="K4">
        <v>0.02</v>
      </c>
      <c r="L4">
        <v>72</v>
      </c>
      <c r="M4">
        <v>7.0000000000000001E-3</v>
      </c>
      <c r="N4">
        <v>6.0000000000000001E-3</v>
      </c>
      <c r="O4">
        <v>0.6</v>
      </c>
      <c r="P4">
        <v>0.01</v>
      </c>
    </row>
    <row r="5" spans="1:16" x14ac:dyDescent="0.45">
      <c r="B5">
        <v>6010</v>
      </c>
      <c r="C5" t="s">
        <v>29</v>
      </c>
      <c r="D5">
        <v>10</v>
      </c>
      <c r="E5">
        <v>2.2999999999999998</v>
      </c>
      <c r="F5">
        <v>0.13</v>
      </c>
      <c r="G5">
        <v>0.01</v>
      </c>
      <c r="H5">
        <v>0.24</v>
      </c>
      <c r="I5">
        <v>0.51</v>
      </c>
      <c r="J5">
        <v>4.8</v>
      </c>
      <c r="K5">
        <v>7.0000000000000007E-2</v>
      </c>
      <c r="L5">
        <v>4.9000000000000004</v>
      </c>
      <c r="M5">
        <v>6.0000000000000001E-3</v>
      </c>
      <c r="N5">
        <v>1.0999999999999999E-2</v>
      </c>
      <c r="O5">
        <v>0.8</v>
      </c>
      <c r="P5">
        <v>0</v>
      </c>
    </row>
    <row r="6" spans="1:16" x14ac:dyDescent="0.45">
      <c r="B6">
        <v>6287</v>
      </c>
      <c r="C6" t="s">
        <v>30</v>
      </c>
      <c r="D6">
        <v>20</v>
      </c>
      <c r="E6">
        <v>5.8</v>
      </c>
      <c r="F6">
        <v>0.57999999999999996</v>
      </c>
      <c r="G6">
        <v>0.24</v>
      </c>
      <c r="H6">
        <v>0.46</v>
      </c>
      <c r="I6">
        <v>0.46</v>
      </c>
      <c r="J6">
        <v>4.5999999999999996</v>
      </c>
      <c r="K6">
        <v>0.1</v>
      </c>
      <c r="L6">
        <v>0</v>
      </c>
      <c r="M6">
        <v>1.7999999999999999E-2</v>
      </c>
      <c r="N6">
        <v>1.4E-2</v>
      </c>
      <c r="O6">
        <v>1</v>
      </c>
      <c r="P6">
        <v>0</v>
      </c>
    </row>
    <row r="7" spans="1:16" x14ac:dyDescent="0.45">
      <c r="B7">
        <v>8013</v>
      </c>
      <c r="C7" t="s">
        <v>31</v>
      </c>
      <c r="D7">
        <v>1</v>
      </c>
      <c r="E7">
        <v>2.58</v>
      </c>
      <c r="F7">
        <v>0.14099999999999999</v>
      </c>
      <c r="G7">
        <v>1.7000000000000001E-2</v>
      </c>
      <c r="H7">
        <v>0.46700000000000003</v>
      </c>
      <c r="I7">
        <v>0.625</v>
      </c>
      <c r="J7">
        <v>0.12</v>
      </c>
      <c r="K7">
        <v>3.2000000000000001E-2</v>
      </c>
      <c r="L7">
        <v>0</v>
      </c>
      <c r="M7">
        <v>4.7999999999999996E-3</v>
      </c>
      <c r="N7">
        <v>1.7399999999999999E-2</v>
      </c>
      <c r="O7">
        <v>0.2</v>
      </c>
      <c r="P7">
        <v>0</v>
      </c>
    </row>
    <row r="8" spans="1:16" x14ac:dyDescent="0.45">
      <c r="B8">
        <v>6149</v>
      </c>
      <c r="C8" t="s">
        <v>32</v>
      </c>
      <c r="D8">
        <v>20</v>
      </c>
      <c r="E8">
        <v>5.4</v>
      </c>
      <c r="F8">
        <v>0.5</v>
      </c>
      <c r="G8">
        <v>0.02</v>
      </c>
      <c r="H8">
        <v>0.56000000000000005</v>
      </c>
      <c r="I8">
        <v>0.86</v>
      </c>
      <c r="J8">
        <v>3.2</v>
      </c>
      <c r="K8">
        <v>0.08</v>
      </c>
      <c r="L8">
        <v>0.2</v>
      </c>
      <c r="M8">
        <v>0.01</v>
      </c>
      <c r="N8">
        <v>2.1999999999999999E-2</v>
      </c>
      <c r="O8">
        <v>2</v>
      </c>
      <c r="P8">
        <v>0</v>
      </c>
    </row>
    <row r="9" spans="1:16" x14ac:dyDescent="0.45">
      <c r="B9">
        <v>12002</v>
      </c>
      <c r="C9" t="s">
        <v>33</v>
      </c>
      <c r="D9">
        <v>10</v>
      </c>
      <c r="E9">
        <v>15.7</v>
      </c>
      <c r="F9">
        <v>1.1399999999999999</v>
      </c>
      <c r="G9">
        <v>1.07</v>
      </c>
      <c r="H9">
        <v>0</v>
      </c>
      <c r="I9">
        <v>0.03</v>
      </c>
      <c r="J9">
        <v>6</v>
      </c>
      <c r="K9">
        <v>0.31</v>
      </c>
      <c r="L9">
        <v>35</v>
      </c>
      <c r="M9">
        <v>1.4E-2</v>
      </c>
      <c r="N9">
        <v>7.1999999999999995E-2</v>
      </c>
      <c r="O9">
        <v>0</v>
      </c>
      <c r="P9">
        <v>0.03</v>
      </c>
    </row>
    <row r="10" spans="1:16" x14ac:dyDescent="0.45">
      <c r="B10">
        <v>14006</v>
      </c>
      <c r="C10" t="s">
        <v>17</v>
      </c>
      <c r="D10">
        <v>3</v>
      </c>
      <c r="E10">
        <v>26.58</v>
      </c>
      <c r="F10">
        <v>0</v>
      </c>
      <c r="G10">
        <v>2.9159999999999999</v>
      </c>
      <c r="H10">
        <v>0</v>
      </c>
      <c r="I10">
        <v>0</v>
      </c>
      <c r="J10" t="s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45">
      <c r="B11">
        <v>17025</v>
      </c>
      <c r="C11" t="s">
        <v>34</v>
      </c>
      <c r="D11">
        <v>15</v>
      </c>
      <c r="E11">
        <v>0.45</v>
      </c>
      <c r="F11">
        <v>0.105</v>
      </c>
      <c r="G11">
        <v>0</v>
      </c>
      <c r="H11" t="s">
        <v>1</v>
      </c>
      <c r="I11" t="s">
        <v>2</v>
      </c>
      <c r="J11">
        <v>0.45</v>
      </c>
      <c r="K11" t="s">
        <v>2</v>
      </c>
      <c r="L11" t="s">
        <v>1</v>
      </c>
      <c r="M11">
        <v>2.2499999999999999E-2</v>
      </c>
      <c r="N11">
        <v>4.4999999999999997E-3</v>
      </c>
      <c r="O11">
        <v>0</v>
      </c>
      <c r="P11">
        <v>1.4999999999999999E-2</v>
      </c>
    </row>
    <row r="12" spans="1:16" x14ac:dyDescent="0.45">
      <c r="B12">
        <v>17007</v>
      </c>
      <c r="C12" t="s">
        <v>35</v>
      </c>
      <c r="D12">
        <v>2</v>
      </c>
      <c r="E12">
        <v>1.52</v>
      </c>
      <c r="F12">
        <v>0.122</v>
      </c>
      <c r="G12">
        <v>0</v>
      </c>
      <c r="H12" t="s">
        <v>2</v>
      </c>
      <c r="I12">
        <v>0.158</v>
      </c>
      <c r="J12">
        <v>0.57999999999999996</v>
      </c>
      <c r="K12">
        <v>3.4000000000000002E-2</v>
      </c>
      <c r="L12">
        <v>0</v>
      </c>
      <c r="M12">
        <v>1E-3</v>
      </c>
      <c r="N12">
        <v>3.3999999999999998E-3</v>
      </c>
      <c r="O12">
        <v>0</v>
      </c>
      <c r="P12">
        <v>0.28999999999999998</v>
      </c>
    </row>
    <row r="13" spans="1:16" x14ac:dyDescent="0.45">
      <c r="B13">
        <v>3003</v>
      </c>
      <c r="C13" t="s">
        <v>36</v>
      </c>
      <c r="D13">
        <v>2</v>
      </c>
      <c r="E13">
        <v>7.82</v>
      </c>
      <c r="F13">
        <v>0</v>
      </c>
      <c r="G13">
        <v>0</v>
      </c>
      <c r="H13">
        <v>0</v>
      </c>
      <c r="I13">
        <v>1.986</v>
      </c>
      <c r="J13">
        <v>0.02</v>
      </c>
      <c r="K13" t="s">
        <v>2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45">
      <c r="B14">
        <v>17015</v>
      </c>
      <c r="C14" t="s">
        <v>37</v>
      </c>
      <c r="D14">
        <v>2</v>
      </c>
      <c r="E14">
        <v>0.5</v>
      </c>
      <c r="F14">
        <v>2E-3</v>
      </c>
      <c r="G14">
        <v>0</v>
      </c>
      <c r="H14">
        <v>0</v>
      </c>
      <c r="I14">
        <v>4.8000000000000001E-2</v>
      </c>
      <c r="J14">
        <v>0.04</v>
      </c>
      <c r="K14" t="s">
        <v>2</v>
      </c>
      <c r="L14">
        <v>0</v>
      </c>
      <c r="M14">
        <v>2.0000000000000001E-4</v>
      </c>
      <c r="N14">
        <v>2.0000000000000001E-4</v>
      </c>
      <c r="O14">
        <v>0</v>
      </c>
      <c r="P14">
        <v>0</v>
      </c>
    </row>
    <row r="15" spans="1:16" x14ac:dyDescent="0.45">
      <c r="B15">
        <v>2034</v>
      </c>
      <c r="C15" t="s">
        <v>38</v>
      </c>
      <c r="D15">
        <v>2</v>
      </c>
      <c r="E15">
        <v>6.76</v>
      </c>
      <c r="F15">
        <v>2E-3</v>
      </c>
      <c r="G15">
        <v>2E-3</v>
      </c>
      <c r="H15">
        <v>0</v>
      </c>
      <c r="I15">
        <v>1.6319999999999999</v>
      </c>
      <c r="J15">
        <v>0.2</v>
      </c>
      <c r="K15">
        <v>1.2E-2</v>
      </c>
      <c r="L15">
        <v>0</v>
      </c>
      <c r="M15">
        <v>0</v>
      </c>
      <c r="N15">
        <v>0</v>
      </c>
      <c r="O15">
        <v>0</v>
      </c>
      <c r="P15">
        <v>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521E0-0DD3-452F-9B6C-D944A1B53281}">
  <dimension ref="A1:P21"/>
  <sheetViews>
    <sheetView workbookViewId="0">
      <selection activeCell="A2" sqref="A2"/>
    </sheetView>
  </sheetViews>
  <sheetFormatPr defaultRowHeight="18" x14ac:dyDescent="0.45"/>
  <cols>
    <col min="3" max="3" width="31.0976562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7</v>
      </c>
      <c r="D2">
        <f>SUM(D3:D21)</f>
        <v>261.06</v>
      </c>
      <c r="E2">
        <f t="shared" ref="E2:P2" si="0">SUM(E3:E21)</f>
        <v>309.40060000000005</v>
      </c>
      <c r="F2">
        <f t="shared" si="0"/>
        <v>13.267800000000001</v>
      </c>
      <c r="G2">
        <f t="shared" si="0"/>
        <v>19.057400000000001</v>
      </c>
      <c r="H2">
        <f t="shared" si="0"/>
        <v>17.427600000000002</v>
      </c>
      <c r="I2">
        <f t="shared" si="0"/>
        <v>1.5299999999999998</v>
      </c>
      <c r="J2">
        <f t="shared" si="0"/>
        <v>40.56839999999999</v>
      </c>
      <c r="K2">
        <f t="shared" si="0"/>
        <v>2.4547999999999996</v>
      </c>
      <c r="L2">
        <f t="shared" si="0"/>
        <v>78.404600000000016</v>
      </c>
      <c r="M2">
        <f t="shared" si="0"/>
        <v>0.1353</v>
      </c>
      <c r="N2">
        <f t="shared" si="0"/>
        <v>0.24500000000000002</v>
      </c>
      <c r="O2">
        <f t="shared" si="0"/>
        <v>9</v>
      </c>
      <c r="P2">
        <f t="shared" si="0"/>
        <v>2.1409999999999996</v>
      </c>
    </row>
    <row r="3" spans="1:16" x14ac:dyDescent="0.45">
      <c r="B3">
        <v>11089</v>
      </c>
      <c r="C3" t="s">
        <v>8</v>
      </c>
      <c r="D3">
        <v>70</v>
      </c>
      <c r="E3">
        <v>175.7</v>
      </c>
      <c r="F3">
        <v>10.08</v>
      </c>
      <c r="G3">
        <v>13.86</v>
      </c>
      <c r="H3">
        <v>0.21</v>
      </c>
      <c r="I3">
        <v>0</v>
      </c>
      <c r="J3">
        <v>4.2</v>
      </c>
      <c r="K3">
        <v>1.68</v>
      </c>
      <c r="L3">
        <v>9.1</v>
      </c>
      <c r="M3">
        <v>5.6000000000000001E-2</v>
      </c>
      <c r="N3">
        <v>0.13300000000000001</v>
      </c>
      <c r="O3">
        <v>0.7</v>
      </c>
      <c r="P3">
        <v>0.14000000000000001</v>
      </c>
    </row>
    <row r="4" spans="1:16" x14ac:dyDescent="0.45">
      <c r="B4">
        <v>6153</v>
      </c>
      <c r="C4" t="s">
        <v>9</v>
      </c>
      <c r="D4">
        <v>20</v>
      </c>
      <c r="E4">
        <v>6.6</v>
      </c>
      <c r="F4">
        <v>0.14000000000000001</v>
      </c>
      <c r="G4" t="s">
        <v>2</v>
      </c>
      <c r="H4">
        <v>1.4</v>
      </c>
      <c r="I4">
        <v>0.3</v>
      </c>
      <c r="J4">
        <v>3.4</v>
      </c>
      <c r="K4">
        <v>0.06</v>
      </c>
      <c r="L4">
        <v>0</v>
      </c>
      <c r="M4">
        <v>8.0000000000000002E-3</v>
      </c>
      <c r="N4">
        <v>2E-3</v>
      </c>
      <c r="O4">
        <v>1.4</v>
      </c>
      <c r="P4">
        <v>0</v>
      </c>
    </row>
    <row r="5" spans="1:16" x14ac:dyDescent="0.45">
      <c r="B5">
        <v>14017</v>
      </c>
      <c r="C5" t="s">
        <v>10</v>
      </c>
      <c r="D5">
        <v>0.5</v>
      </c>
      <c r="E5">
        <v>3.5</v>
      </c>
      <c r="F5">
        <v>2.5000000000000001E-3</v>
      </c>
      <c r="G5">
        <v>0.3725</v>
      </c>
      <c r="H5">
        <v>3.0000000000000001E-3</v>
      </c>
      <c r="I5">
        <v>0</v>
      </c>
      <c r="J5">
        <v>7.4999999999999997E-2</v>
      </c>
      <c r="K5">
        <v>5.0000000000000001E-4</v>
      </c>
      <c r="L5">
        <v>2.6</v>
      </c>
      <c r="M5">
        <v>1E-4</v>
      </c>
      <c r="N5">
        <v>2.0000000000000001E-4</v>
      </c>
      <c r="O5">
        <v>0</v>
      </c>
      <c r="P5">
        <v>9.4999999999999998E-3</v>
      </c>
    </row>
    <row r="6" spans="1:16" x14ac:dyDescent="0.45">
      <c r="B6">
        <v>1079</v>
      </c>
      <c r="C6" t="s">
        <v>11</v>
      </c>
      <c r="D6">
        <v>6</v>
      </c>
      <c r="E6">
        <v>22.14</v>
      </c>
      <c r="F6">
        <v>0.72599999999999998</v>
      </c>
      <c r="G6">
        <v>0.36599999999999999</v>
      </c>
      <c r="H6">
        <v>4.1100000000000003</v>
      </c>
      <c r="I6">
        <v>0.24</v>
      </c>
      <c r="J6">
        <v>1.98</v>
      </c>
      <c r="K6">
        <v>8.4000000000000005E-2</v>
      </c>
      <c r="L6" t="s">
        <v>2</v>
      </c>
      <c r="M6">
        <v>8.9999999999999993E-3</v>
      </c>
      <c r="N6">
        <v>1.8E-3</v>
      </c>
      <c r="O6">
        <v>0</v>
      </c>
      <c r="P6">
        <v>7.1999999999999995E-2</v>
      </c>
    </row>
    <row r="7" spans="1:16" x14ac:dyDescent="0.45">
      <c r="B7">
        <v>13003</v>
      </c>
      <c r="C7" t="s">
        <v>12</v>
      </c>
      <c r="D7">
        <v>10</v>
      </c>
      <c r="E7">
        <v>6.1</v>
      </c>
      <c r="F7">
        <v>0.3</v>
      </c>
      <c r="G7">
        <v>0.35</v>
      </c>
      <c r="H7">
        <v>0.47</v>
      </c>
      <c r="I7">
        <v>0</v>
      </c>
      <c r="J7">
        <v>11</v>
      </c>
      <c r="K7">
        <v>2E-3</v>
      </c>
      <c r="L7">
        <v>3.8</v>
      </c>
      <c r="M7">
        <v>4.0000000000000001E-3</v>
      </c>
      <c r="N7">
        <v>1.4999999999999999E-2</v>
      </c>
      <c r="O7">
        <v>0.1</v>
      </c>
      <c r="P7">
        <v>0.01</v>
      </c>
    </row>
    <row r="8" spans="1:16" x14ac:dyDescent="0.45">
      <c r="B8">
        <v>12004</v>
      </c>
      <c r="C8" t="s">
        <v>13</v>
      </c>
      <c r="D8">
        <v>6</v>
      </c>
      <c r="E8">
        <v>8.52</v>
      </c>
      <c r="F8">
        <v>0.67800000000000005</v>
      </c>
      <c r="G8">
        <v>0.55800000000000005</v>
      </c>
      <c r="H8">
        <v>1.7999999999999999E-2</v>
      </c>
      <c r="I8">
        <v>0</v>
      </c>
      <c r="J8">
        <v>2.76</v>
      </c>
      <c r="K8">
        <v>0.09</v>
      </c>
      <c r="L8">
        <v>12.6</v>
      </c>
      <c r="M8">
        <v>3.5999999999999999E-3</v>
      </c>
      <c r="N8">
        <v>2.2200000000000001E-2</v>
      </c>
      <c r="O8">
        <v>0</v>
      </c>
      <c r="P8">
        <v>2.4E-2</v>
      </c>
    </row>
    <row r="9" spans="1:16" x14ac:dyDescent="0.45">
      <c r="B9">
        <v>17012</v>
      </c>
      <c r="C9" t="s">
        <v>14</v>
      </c>
      <c r="D9">
        <v>0.5</v>
      </c>
      <c r="E9">
        <v>0</v>
      </c>
      <c r="F9">
        <v>0</v>
      </c>
      <c r="G9">
        <v>0</v>
      </c>
      <c r="H9" t="s">
        <v>1</v>
      </c>
      <c r="I9">
        <v>0</v>
      </c>
      <c r="J9">
        <v>0.11</v>
      </c>
      <c r="K9" t="s">
        <v>2</v>
      </c>
      <c r="L9">
        <v>0</v>
      </c>
      <c r="M9">
        <v>0</v>
      </c>
      <c r="N9">
        <v>0</v>
      </c>
      <c r="O9">
        <v>0</v>
      </c>
      <c r="P9">
        <v>0.4975</v>
      </c>
    </row>
    <row r="10" spans="1:16" x14ac:dyDescent="0.45">
      <c r="B10">
        <v>17063</v>
      </c>
      <c r="C10" t="s">
        <v>15</v>
      </c>
      <c r="D10">
        <v>0.01</v>
      </c>
      <c r="E10">
        <v>3.6200000000000003E-2</v>
      </c>
      <c r="F10">
        <v>8.9999999999999998E-4</v>
      </c>
      <c r="G10">
        <v>5.9999999999999995E-4</v>
      </c>
      <c r="H10">
        <v>4.1999999999999997E-3</v>
      </c>
      <c r="I10" t="s">
        <v>1</v>
      </c>
      <c r="J10">
        <v>4.1000000000000002E-2</v>
      </c>
      <c r="K10">
        <v>2E-3</v>
      </c>
      <c r="L10">
        <v>1.5E-3</v>
      </c>
      <c r="M10">
        <v>0</v>
      </c>
      <c r="N10">
        <v>0</v>
      </c>
      <c r="O10">
        <v>0</v>
      </c>
      <c r="P10">
        <v>0</v>
      </c>
    </row>
    <row r="11" spans="1:16" x14ac:dyDescent="0.45">
      <c r="B11">
        <v>17074</v>
      </c>
      <c r="C11" t="s">
        <v>16</v>
      </c>
      <c r="D11">
        <v>0.01</v>
      </c>
      <c r="E11">
        <v>5.1999999999999998E-2</v>
      </c>
      <c r="F11">
        <v>5.9999999999999995E-4</v>
      </c>
      <c r="G11">
        <v>3.0999999999999999E-3</v>
      </c>
      <c r="H11" t="s">
        <v>1</v>
      </c>
      <c r="I11" t="s">
        <v>1</v>
      </c>
      <c r="J11">
        <v>1.6E-2</v>
      </c>
      <c r="K11">
        <v>2.9999999999999997E-4</v>
      </c>
      <c r="L11">
        <v>1E-4</v>
      </c>
      <c r="M11">
        <v>0</v>
      </c>
      <c r="N11">
        <v>0</v>
      </c>
      <c r="O11">
        <v>0</v>
      </c>
      <c r="P11">
        <v>0</v>
      </c>
    </row>
    <row r="12" spans="1:16" x14ac:dyDescent="0.45">
      <c r="B12">
        <v>14006</v>
      </c>
      <c r="C12" t="s">
        <v>17</v>
      </c>
      <c r="D12">
        <v>2</v>
      </c>
      <c r="E12">
        <v>17.72</v>
      </c>
      <c r="F12">
        <v>0</v>
      </c>
      <c r="G12">
        <v>1.944</v>
      </c>
      <c r="H12" t="s">
        <v>1</v>
      </c>
      <c r="I12">
        <v>0</v>
      </c>
      <c r="J12" t="s">
        <v>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45">
      <c r="C13" t="s">
        <v>18</v>
      </c>
      <c r="D13">
        <v>58.02</v>
      </c>
      <c r="E13">
        <v>32.016199999999998</v>
      </c>
      <c r="F13">
        <v>0.57989999999999997</v>
      </c>
      <c r="G13">
        <v>0.78659999999999997</v>
      </c>
      <c r="H13">
        <v>5.2611999999999997</v>
      </c>
      <c r="I13">
        <v>0.30499999999999999</v>
      </c>
      <c r="J13">
        <v>4.9931999999999999</v>
      </c>
      <c r="K13">
        <v>0.128</v>
      </c>
      <c r="L13">
        <v>11.6515</v>
      </c>
      <c r="M13">
        <v>1.9300000000000001E-2</v>
      </c>
      <c r="N13">
        <v>2.69E-2</v>
      </c>
      <c r="O13">
        <v>1.2</v>
      </c>
      <c r="P13">
        <v>0.69399999999999995</v>
      </c>
    </row>
    <row r="14" spans="1:16" x14ac:dyDescent="0.45">
      <c r="B14">
        <v>1015</v>
      </c>
      <c r="C14" t="s">
        <v>19</v>
      </c>
      <c r="D14">
        <v>2</v>
      </c>
      <c r="E14">
        <v>6.98</v>
      </c>
      <c r="F14">
        <v>0.154</v>
      </c>
      <c r="G14">
        <v>2.5999999999999999E-2</v>
      </c>
      <c r="H14">
        <v>1.6060000000000001</v>
      </c>
      <c r="I14">
        <v>0.05</v>
      </c>
      <c r="J14">
        <v>0.4</v>
      </c>
      <c r="K14">
        <v>0.01</v>
      </c>
      <c r="L14">
        <v>0</v>
      </c>
      <c r="M14">
        <v>2.2000000000000001E-3</v>
      </c>
      <c r="N14">
        <v>5.9999999999999995E-4</v>
      </c>
      <c r="O14">
        <v>0</v>
      </c>
      <c r="P14">
        <v>0</v>
      </c>
    </row>
    <row r="15" spans="1:16" x14ac:dyDescent="0.45">
      <c r="B15">
        <v>14017</v>
      </c>
      <c r="C15" t="s">
        <v>10</v>
      </c>
      <c r="D15">
        <v>1</v>
      </c>
      <c r="E15">
        <v>7</v>
      </c>
      <c r="F15">
        <v>5.0000000000000001E-3</v>
      </c>
      <c r="G15">
        <v>0.745</v>
      </c>
      <c r="H15">
        <v>6.0000000000000001E-3</v>
      </c>
      <c r="I15">
        <v>0</v>
      </c>
      <c r="J15">
        <v>0.15</v>
      </c>
      <c r="K15">
        <v>1E-3</v>
      </c>
      <c r="L15">
        <v>5.2</v>
      </c>
      <c r="M15">
        <v>1E-4</v>
      </c>
      <c r="N15">
        <v>2.9999999999999997E-4</v>
      </c>
      <c r="O15">
        <v>0</v>
      </c>
      <c r="P15">
        <v>1.9E-2</v>
      </c>
    </row>
    <row r="16" spans="1:16" x14ac:dyDescent="0.45">
      <c r="B16">
        <v>17026</v>
      </c>
      <c r="C16" t="s">
        <v>20</v>
      </c>
      <c r="D16">
        <v>40</v>
      </c>
      <c r="E16">
        <v>2.4</v>
      </c>
      <c r="F16">
        <v>0.24</v>
      </c>
      <c r="G16">
        <v>0</v>
      </c>
      <c r="H16" t="s">
        <v>1</v>
      </c>
      <c r="I16" t="s">
        <v>1</v>
      </c>
      <c r="J16">
        <v>2</v>
      </c>
      <c r="K16">
        <v>0.04</v>
      </c>
      <c r="L16" t="s">
        <v>1</v>
      </c>
      <c r="M16">
        <v>8.0000000000000002E-3</v>
      </c>
      <c r="N16">
        <v>0.02</v>
      </c>
      <c r="O16">
        <v>0</v>
      </c>
      <c r="P16">
        <v>0.2</v>
      </c>
    </row>
    <row r="17" spans="2:16" x14ac:dyDescent="0.45">
      <c r="B17">
        <v>17036</v>
      </c>
      <c r="C17" t="s">
        <v>21</v>
      </c>
      <c r="D17">
        <v>15</v>
      </c>
      <c r="E17">
        <v>15.6</v>
      </c>
      <c r="F17">
        <v>0.18</v>
      </c>
      <c r="G17">
        <v>1.4999999999999999E-2</v>
      </c>
      <c r="H17">
        <v>3.645</v>
      </c>
      <c r="I17">
        <v>0.255</v>
      </c>
      <c r="J17">
        <v>2.4</v>
      </c>
      <c r="K17">
        <v>7.4999999999999997E-2</v>
      </c>
      <c r="L17">
        <v>6.45</v>
      </c>
      <c r="M17">
        <v>8.9999999999999993E-3</v>
      </c>
      <c r="N17">
        <v>6.0000000000000001E-3</v>
      </c>
      <c r="O17">
        <v>1.2</v>
      </c>
      <c r="P17">
        <v>0.46500000000000002</v>
      </c>
    </row>
    <row r="18" spans="2:16" x14ac:dyDescent="0.45">
      <c r="B18">
        <v>17012</v>
      </c>
      <c r="C18" t="s">
        <v>14</v>
      </c>
      <c r="D18">
        <v>0.01</v>
      </c>
      <c r="E18">
        <v>0</v>
      </c>
      <c r="F18">
        <v>0</v>
      </c>
      <c r="G18">
        <v>0</v>
      </c>
      <c r="H18" t="s">
        <v>1</v>
      </c>
      <c r="I18">
        <v>0</v>
      </c>
      <c r="J18">
        <v>2.2000000000000001E-3</v>
      </c>
      <c r="K18" t="s">
        <v>2</v>
      </c>
      <c r="L18">
        <v>0</v>
      </c>
      <c r="M18">
        <v>0</v>
      </c>
      <c r="N18">
        <v>0</v>
      </c>
      <c r="O18">
        <v>0</v>
      </c>
      <c r="P18">
        <v>0.01</v>
      </c>
    </row>
    <row r="19" spans="2:16" x14ac:dyDescent="0.45">
      <c r="B19">
        <v>17063</v>
      </c>
      <c r="C19" t="s">
        <v>15</v>
      </c>
      <c r="D19">
        <v>0.01</v>
      </c>
      <c r="E19">
        <v>3.6200000000000003E-2</v>
      </c>
      <c r="F19">
        <v>8.9999999999999998E-4</v>
      </c>
      <c r="G19">
        <v>5.9999999999999995E-4</v>
      </c>
      <c r="H19">
        <v>4.1999999999999997E-3</v>
      </c>
      <c r="I19" t="s">
        <v>1</v>
      </c>
      <c r="J19">
        <v>4.1000000000000002E-2</v>
      </c>
      <c r="K19">
        <v>2E-3</v>
      </c>
      <c r="L19">
        <v>1.5E-3</v>
      </c>
      <c r="M19">
        <v>0</v>
      </c>
      <c r="N19">
        <v>0</v>
      </c>
      <c r="O19">
        <v>0</v>
      </c>
      <c r="P19">
        <v>0</v>
      </c>
    </row>
    <row r="20" spans="2:16" x14ac:dyDescent="0.45">
      <c r="B20">
        <v>6313</v>
      </c>
      <c r="C20" t="s">
        <v>22</v>
      </c>
      <c r="D20">
        <v>10</v>
      </c>
      <c r="E20">
        <v>1</v>
      </c>
      <c r="F20">
        <v>0.08</v>
      </c>
      <c r="G20">
        <v>0.01</v>
      </c>
      <c r="H20">
        <v>7.0000000000000007E-2</v>
      </c>
      <c r="I20">
        <v>0.18</v>
      </c>
      <c r="J20">
        <v>5.6</v>
      </c>
      <c r="K20">
        <v>0.24</v>
      </c>
      <c r="L20">
        <v>18</v>
      </c>
      <c r="M20">
        <v>6.0000000000000001E-3</v>
      </c>
      <c r="N20">
        <v>1.2999999999999999E-2</v>
      </c>
      <c r="O20">
        <v>1.4</v>
      </c>
      <c r="P20">
        <v>0</v>
      </c>
    </row>
    <row r="21" spans="2:16" x14ac:dyDescent="0.45">
      <c r="B21">
        <v>6182</v>
      </c>
      <c r="C21" t="s">
        <v>23</v>
      </c>
      <c r="D21">
        <v>20</v>
      </c>
      <c r="E21">
        <v>4</v>
      </c>
      <c r="F21">
        <v>0.1</v>
      </c>
      <c r="G21">
        <v>0.02</v>
      </c>
      <c r="H21">
        <v>0.62</v>
      </c>
      <c r="I21">
        <v>0.2</v>
      </c>
      <c r="J21">
        <v>1.4</v>
      </c>
      <c r="K21">
        <v>0.04</v>
      </c>
      <c r="L21">
        <v>9</v>
      </c>
      <c r="M21">
        <v>0.01</v>
      </c>
      <c r="N21">
        <v>4.0000000000000001E-3</v>
      </c>
      <c r="O21">
        <v>3</v>
      </c>
      <c r="P21">
        <v>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491C1-D7D9-48D1-B2E7-6AA8091A379E}">
  <dimension ref="A1:P10"/>
  <sheetViews>
    <sheetView workbookViewId="0">
      <selection activeCell="A2" sqref="A2"/>
    </sheetView>
  </sheetViews>
  <sheetFormatPr defaultRowHeight="18" x14ac:dyDescent="0.45"/>
  <cols>
    <col min="3" max="3" width="27.199218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</row>
    <row r="2" spans="1:16" x14ac:dyDescent="0.45">
      <c r="C2" t="s">
        <v>62</v>
      </c>
      <c r="D2">
        <v>150.31</v>
      </c>
      <c r="E2">
        <v>163.7876</v>
      </c>
      <c r="F2">
        <v>3.8207</v>
      </c>
      <c r="G2">
        <v>11.6556</v>
      </c>
      <c r="H2">
        <v>11.629300000000001</v>
      </c>
      <c r="I2">
        <v>5.2949999999999999</v>
      </c>
      <c r="J2">
        <v>21.39</v>
      </c>
      <c r="K2">
        <v>0.86070000000000002</v>
      </c>
      <c r="L2">
        <v>35.200000000000003</v>
      </c>
      <c r="M2">
        <v>0.184</v>
      </c>
      <c r="N2">
        <v>8.1000000000000003E-2</v>
      </c>
      <c r="O2">
        <v>30.5</v>
      </c>
      <c r="P2">
        <v>1.0734999999999999</v>
      </c>
    </row>
    <row r="3" spans="1:16" x14ac:dyDescent="0.45">
      <c r="B3">
        <v>2017</v>
      </c>
      <c r="C3" t="s">
        <v>61</v>
      </c>
      <c r="D3">
        <v>50</v>
      </c>
      <c r="E3">
        <v>29.5</v>
      </c>
      <c r="F3">
        <v>0.65</v>
      </c>
      <c r="G3" t="s">
        <v>2</v>
      </c>
      <c r="H3">
        <v>8.5</v>
      </c>
      <c r="I3">
        <v>4.45</v>
      </c>
      <c r="J3">
        <v>2</v>
      </c>
      <c r="K3">
        <v>0.2</v>
      </c>
      <c r="L3">
        <v>0</v>
      </c>
      <c r="M3">
        <v>4.4999999999999998E-2</v>
      </c>
      <c r="N3">
        <v>1.4999999999999999E-2</v>
      </c>
      <c r="O3">
        <v>14</v>
      </c>
      <c r="P3">
        <v>0</v>
      </c>
    </row>
    <row r="4" spans="1:16" x14ac:dyDescent="0.45">
      <c r="B4">
        <v>17012</v>
      </c>
      <c r="C4" t="s">
        <v>14</v>
      </c>
      <c r="D4">
        <v>0.3</v>
      </c>
      <c r="E4">
        <v>0</v>
      </c>
      <c r="F4">
        <v>0</v>
      </c>
      <c r="G4">
        <v>0</v>
      </c>
      <c r="H4" t="s">
        <v>1</v>
      </c>
      <c r="I4">
        <v>0</v>
      </c>
      <c r="J4">
        <v>6.6000000000000003E-2</v>
      </c>
      <c r="K4" t="s">
        <v>2</v>
      </c>
      <c r="L4">
        <v>0</v>
      </c>
      <c r="M4">
        <v>0</v>
      </c>
      <c r="N4">
        <v>0</v>
      </c>
      <c r="O4">
        <v>0</v>
      </c>
      <c r="P4">
        <v>0.29849999999999999</v>
      </c>
    </row>
    <row r="5" spans="1:16" x14ac:dyDescent="0.45">
      <c r="B5">
        <v>17064</v>
      </c>
      <c r="C5" t="s">
        <v>63</v>
      </c>
      <c r="D5">
        <v>0.01</v>
      </c>
      <c r="E5">
        <v>3.7600000000000001E-2</v>
      </c>
      <c r="F5">
        <v>6.9999999999999999E-4</v>
      </c>
      <c r="G5">
        <v>5.9999999999999995E-4</v>
      </c>
      <c r="H5">
        <v>4.3E-3</v>
      </c>
      <c r="I5" t="s">
        <v>1</v>
      </c>
      <c r="J5">
        <v>2.4E-2</v>
      </c>
      <c r="K5">
        <v>6.9999999999999999E-4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45">
      <c r="B6">
        <v>6065</v>
      </c>
      <c r="C6" t="s">
        <v>64</v>
      </c>
      <c r="D6">
        <v>15</v>
      </c>
      <c r="E6">
        <v>1.95</v>
      </c>
      <c r="F6">
        <v>0.105</v>
      </c>
      <c r="G6" t="s">
        <v>2</v>
      </c>
      <c r="H6">
        <v>0.3</v>
      </c>
      <c r="I6">
        <v>0.16500000000000001</v>
      </c>
      <c r="J6">
        <v>3.9</v>
      </c>
      <c r="K6">
        <v>4.4999999999999998E-2</v>
      </c>
      <c r="L6">
        <v>4.2</v>
      </c>
      <c r="M6">
        <v>4.4999999999999997E-3</v>
      </c>
      <c r="N6">
        <v>4.4999999999999997E-3</v>
      </c>
      <c r="O6">
        <v>2.1</v>
      </c>
      <c r="P6">
        <v>0</v>
      </c>
    </row>
    <row r="7" spans="1:16" x14ac:dyDescent="0.45">
      <c r="B7">
        <v>6153</v>
      </c>
      <c r="C7" t="s">
        <v>9</v>
      </c>
      <c r="D7">
        <v>10</v>
      </c>
      <c r="E7">
        <v>3.3</v>
      </c>
      <c r="F7">
        <v>7.0000000000000007E-2</v>
      </c>
      <c r="G7" t="s">
        <v>2</v>
      </c>
      <c r="H7">
        <v>0.7</v>
      </c>
      <c r="I7">
        <v>0.15</v>
      </c>
      <c r="J7">
        <v>1.7</v>
      </c>
      <c r="K7">
        <v>0.03</v>
      </c>
      <c r="L7">
        <v>0</v>
      </c>
      <c r="M7">
        <v>4.0000000000000001E-3</v>
      </c>
      <c r="N7">
        <v>1E-3</v>
      </c>
      <c r="O7">
        <v>0.7</v>
      </c>
      <c r="P7">
        <v>0</v>
      </c>
    </row>
    <row r="8" spans="1:16" x14ac:dyDescent="0.45">
      <c r="B8">
        <v>6119</v>
      </c>
      <c r="C8" t="s">
        <v>65</v>
      </c>
      <c r="D8">
        <v>10</v>
      </c>
      <c r="E8">
        <v>1.2</v>
      </c>
      <c r="F8">
        <v>0.04</v>
      </c>
      <c r="G8">
        <v>0.01</v>
      </c>
      <c r="H8">
        <v>0.14000000000000001</v>
      </c>
      <c r="I8">
        <v>0.15</v>
      </c>
      <c r="J8">
        <v>3.9</v>
      </c>
      <c r="K8">
        <v>0.02</v>
      </c>
      <c r="L8">
        <v>0.4</v>
      </c>
      <c r="M8">
        <v>3.0000000000000001E-3</v>
      </c>
      <c r="N8">
        <v>3.0000000000000001E-3</v>
      </c>
      <c r="O8">
        <v>0.7</v>
      </c>
      <c r="P8">
        <v>0.01</v>
      </c>
    </row>
    <row r="9" spans="1:16" x14ac:dyDescent="0.45">
      <c r="B9">
        <v>11178</v>
      </c>
      <c r="C9" t="s">
        <v>66</v>
      </c>
      <c r="D9">
        <v>20</v>
      </c>
      <c r="E9">
        <v>22.6</v>
      </c>
      <c r="F9">
        <v>2.58</v>
      </c>
      <c r="G9">
        <v>0.74</v>
      </c>
      <c r="H9">
        <v>0.98</v>
      </c>
      <c r="I9">
        <v>0</v>
      </c>
      <c r="J9">
        <v>1.6</v>
      </c>
      <c r="K9">
        <v>0.24</v>
      </c>
      <c r="L9" t="s">
        <v>2</v>
      </c>
      <c r="M9">
        <v>0.11</v>
      </c>
      <c r="N9">
        <v>3.5999999999999997E-2</v>
      </c>
      <c r="O9">
        <v>8.6</v>
      </c>
      <c r="P9">
        <v>0.48</v>
      </c>
    </row>
    <row r="10" spans="1:16" x14ac:dyDescent="0.45">
      <c r="B10">
        <v>17042</v>
      </c>
      <c r="C10" t="s">
        <v>67</v>
      </c>
      <c r="D10">
        <v>15</v>
      </c>
      <c r="E10">
        <v>100.2</v>
      </c>
      <c r="F10">
        <v>0.19500000000000001</v>
      </c>
      <c r="G10">
        <v>10.875</v>
      </c>
      <c r="H10">
        <v>0.315</v>
      </c>
      <c r="I10">
        <v>0</v>
      </c>
      <c r="J10">
        <v>1.2</v>
      </c>
      <c r="K10">
        <v>4.4999999999999998E-2</v>
      </c>
      <c r="L10">
        <v>3.6</v>
      </c>
      <c r="M10">
        <v>1.5E-3</v>
      </c>
      <c r="N10">
        <v>4.4999999999999997E-3</v>
      </c>
      <c r="O10">
        <v>0</v>
      </c>
      <c r="P10">
        <v>0.28499999999999998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フォーマット</vt:lpstr>
      <vt:lpstr>実習１</vt:lpstr>
      <vt:lpstr>食パン</vt:lpstr>
      <vt:lpstr>ごはん</vt:lpstr>
      <vt:lpstr>味噌汁（ほうれん草）</vt:lpstr>
      <vt:lpstr>鶏肉の五目炒め</vt:lpstr>
      <vt:lpstr>ハンバーグ</vt:lpstr>
      <vt:lpstr>ポテトサラダ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2023-07-11T11:46:09Z</dcterms:created>
  <dcterms:modified xsi:type="dcterms:W3CDTF">2023-08-22T09:19:09Z</dcterms:modified>
</cp:coreProperties>
</file>