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2023年度\教材最終\情報応用演習データ\完成例\"/>
    </mc:Choice>
  </mc:AlternateContent>
  <xr:revisionPtr revIDLastSave="0" documentId="13_ncr:1_{DA2655D5-AF89-4BFE-A258-0E21EEFB7045}" xr6:coauthVersionLast="47" xr6:coauthVersionMax="47" xr10:uidLastSave="{00000000-0000-0000-0000-000000000000}"/>
  <bookViews>
    <workbookView xWindow="-108" yWindow="-108" windowWidth="23256" windowHeight="12576" tabRatio="598" activeTab="4" xr2:uid="{FAB36ECC-0611-4F13-B9B4-40E484204D44}"/>
  </bookViews>
  <sheets>
    <sheet name="実習１" sheetId="2" r:id="rId1"/>
    <sheet name="実習２" sheetId="3" r:id="rId2"/>
    <sheet name="応用１" sheetId="4" r:id="rId3"/>
    <sheet name="応用２" sheetId="6" r:id="rId4"/>
    <sheet name="応用３" sheetId="7" r:id="rId5"/>
    <sheet name="応用４" sheetId="8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8" l="1"/>
  <c r="F10" i="8"/>
  <c r="F12" i="8" s="1"/>
  <c r="E10" i="8"/>
  <c r="E12" i="8" s="1"/>
  <c r="D10" i="8"/>
  <c r="D12" i="8" s="1"/>
  <c r="C10" i="8"/>
  <c r="C12" i="8" s="1"/>
  <c r="G9" i="8"/>
  <c r="G8" i="8"/>
  <c r="G7" i="8"/>
  <c r="G6" i="8"/>
  <c r="G61" i="4"/>
  <c r="G63" i="4"/>
  <c r="G64" i="4"/>
  <c r="G62" i="4"/>
  <c r="G36" i="4"/>
  <c r="G37" i="4"/>
  <c r="G38" i="4"/>
  <c r="G35" i="4"/>
  <c r="G11" i="3"/>
  <c r="F10" i="3"/>
  <c r="F12" i="3" s="1"/>
  <c r="E10" i="3"/>
  <c r="E12" i="3" s="1"/>
  <c r="D10" i="3"/>
  <c r="D12" i="3" s="1"/>
  <c r="C10" i="3"/>
  <c r="C12" i="3" s="1"/>
  <c r="G9" i="3"/>
  <c r="G8" i="3"/>
  <c r="G7" i="3"/>
  <c r="G6" i="3"/>
  <c r="G9" i="2"/>
  <c r="G11" i="2"/>
  <c r="F10" i="2"/>
  <c r="F12" i="2" s="1"/>
  <c r="E10" i="2"/>
  <c r="E12" i="2" s="1"/>
  <c r="D10" i="2"/>
  <c r="D12" i="2" s="1"/>
  <c r="C10" i="2"/>
  <c r="C12" i="2" s="1"/>
  <c r="G8" i="2"/>
  <c r="G7" i="2"/>
  <c r="G6" i="2"/>
  <c r="G10" i="8" l="1"/>
  <c r="G12" i="8" s="1"/>
  <c r="G10" i="3"/>
  <c r="G12" i="3" s="1"/>
  <c r="G10" i="2"/>
  <c r="G12" i="2" s="1"/>
</calcChain>
</file>

<file path=xl/sharedStrings.xml><?xml version="1.0" encoding="utf-8"?>
<sst xmlns="http://schemas.openxmlformats.org/spreadsheetml/2006/main" count="113" uniqueCount="48">
  <si>
    <t>支店別売り上げ実績表</t>
    <rPh sb="0" eb="3">
      <t>シテンベツ</t>
    </rPh>
    <rPh sb="3" eb="4">
      <t>ウ</t>
    </rPh>
    <rPh sb="5" eb="6">
      <t>ア</t>
    </rPh>
    <rPh sb="7" eb="10">
      <t>ジッセキヒョウ</t>
    </rPh>
    <phoneticPr fontId="2"/>
  </si>
  <si>
    <t>（単位：万円）</t>
    <rPh sb="1" eb="3">
      <t>タンイ</t>
    </rPh>
    <rPh sb="4" eb="6">
      <t>マンエン</t>
    </rPh>
    <phoneticPr fontId="2"/>
  </si>
  <si>
    <t>東京本社</t>
    <rPh sb="0" eb="2">
      <t>トウキョウ</t>
    </rPh>
    <rPh sb="2" eb="4">
      <t>ホンシャ</t>
    </rPh>
    <phoneticPr fontId="5"/>
  </si>
  <si>
    <t>大阪支店</t>
    <rPh sb="0" eb="2">
      <t>オオサカ</t>
    </rPh>
    <rPh sb="2" eb="4">
      <t>シテン</t>
    </rPh>
    <phoneticPr fontId="5"/>
  </si>
  <si>
    <t>中部支店</t>
    <rPh sb="0" eb="2">
      <t>チュウブ</t>
    </rPh>
    <rPh sb="2" eb="4">
      <t>シテン</t>
    </rPh>
    <phoneticPr fontId="5"/>
  </si>
  <si>
    <t>福岡支店</t>
    <rPh sb="0" eb="2">
      <t>フクオカ</t>
    </rPh>
    <rPh sb="2" eb="4">
      <t>シテン</t>
    </rPh>
    <phoneticPr fontId="5"/>
  </si>
  <si>
    <t>合計</t>
    <rPh sb="0" eb="2">
      <t>ゴウケイ</t>
    </rPh>
    <phoneticPr fontId="5"/>
  </si>
  <si>
    <t>４月</t>
    <rPh sb="1" eb="2">
      <t>ガツ</t>
    </rPh>
    <phoneticPr fontId="5"/>
  </si>
  <si>
    <t>５月</t>
  </si>
  <si>
    <t>６月</t>
  </si>
  <si>
    <t>７月</t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</si>
  <si>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</si>
  <si>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</si>
  <si>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（１）行と列を入れ替える</t>
    <rPh sb="3" eb="4">
      <t>ギョウ</t>
    </rPh>
    <rPh sb="5" eb="6">
      <t>レツ</t>
    </rPh>
    <rPh sb="7" eb="8">
      <t>イ</t>
    </rPh>
    <rPh sb="9" eb="10">
      <t>カ</t>
    </rPh>
    <phoneticPr fontId="2"/>
  </si>
  <si>
    <t>（２）グラフの種類を変更する</t>
    <rPh sb="7" eb="9">
      <t>シュルイ</t>
    </rPh>
    <rPh sb="10" eb="12">
      <t>ヘンコウ</t>
    </rPh>
    <phoneticPr fontId="2"/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</si>
  <si>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</si>
  <si>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</si>
  <si>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</si>
  <si>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</si>
  <si>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4月</t>
    <rPh sb="1" eb="2">
      <t>ガツ</t>
    </rPh>
    <phoneticPr fontId="2"/>
  </si>
  <si>
    <t>5月</t>
  </si>
  <si>
    <t>6月</t>
  </si>
  <si>
    <t>7月</t>
  </si>
  <si>
    <t>合計</t>
    <rPh sb="0" eb="2">
      <t>ゴウケイ</t>
    </rPh>
    <phoneticPr fontId="2"/>
  </si>
  <si>
    <t>（１）横棒グラフを作成します。</t>
    <rPh sb="3" eb="5">
      <t>ヨコボウ</t>
    </rPh>
    <rPh sb="9" eb="11">
      <t>サクセイ</t>
    </rPh>
    <phoneticPr fontId="2"/>
  </si>
  <si>
    <t>（２）合計が支店名と離れている場合の横棒グラフを作成します。</t>
    <rPh sb="3" eb="5">
      <t>ゴウケイ</t>
    </rPh>
    <rPh sb="6" eb="9">
      <t>シテンメイ</t>
    </rPh>
    <rPh sb="10" eb="11">
      <t>ハナ</t>
    </rPh>
    <rPh sb="15" eb="17">
      <t>バアイ</t>
    </rPh>
    <rPh sb="18" eb="20">
      <t>ヨコボウ</t>
    </rPh>
    <rPh sb="24" eb="26">
      <t>サクセイ</t>
    </rPh>
    <phoneticPr fontId="2"/>
  </si>
  <si>
    <t>第一四半期店舗別売上推移</t>
    <rPh sb="0" eb="2">
      <t>ダイイチ</t>
    </rPh>
    <rPh sb="2" eb="5">
      <t>シハンキ</t>
    </rPh>
    <rPh sb="5" eb="7">
      <t>テンポ</t>
    </rPh>
    <rPh sb="7" eb="8">
      <t>ベツ</t>
    </rPh>
    <rPh sb="8" eb="9">
      <t>ウ</t>
    </rPh>
    <rPh sb="9" eb="10">
      <t>ア</t>
    </rPh>
    <rPh sb="10" eb="12">
      <t>スイイ</t>
    </rPh>
    <phoneticPr fontId="2"/>
  </si>
  <si>
    <t>グラフは、（１）と同じ結果になりますが、通常はこの表から作成する場合が多いです。</t>
    <rPh sb="9" eb="10">
      <t>オナ</t>
    </rPh>
    <rPh sb="11" eb="13">
      <t>ケッカ</t>
    </rPh>
    <rPh sb="20" eb="22">
      <t>ツウジョウ</t>
    </rPh>
    <rPh sb="25" eb="26">
      <t>ヒョウ</t>
    </rPh>
    <rPh sb="28" eb="30">
      <t>サクセイ</t>
    </rPh>
    <rPh sb="32" eb="34">
      <t>バアイ</t>
    </rPh>
    <rPh sb="35" eb="36">
      <t>オオ</t>
    </rPh>
    <phoneticPr fontId="2"/>
  </si>
  <si>
    <t>（３）数値の大きい順にデータを並べ替えたいとき。</t>
    <rPh sb="3" eb="5">
      <t>スウチ</t>
    </rPh>
    <rPh sb="6" eb="7">
      <t>オオ</t>
    </rPh>
    <rPh sb="9" eb="10">
      <t>ジュン</t>
    </rPh>
    <rPh sb="15" eb="16">
      <t>ナラ</t>
    </rPh>
    <rPh sb="17" eb="18">
      <t>カ</t>
    </rPh>
    <phoneticPr fontId="2"/>
  </si>
  <si>
    <t>表のデータを昇順に並べ替えてからグラフを挿入します。</t>
    <rPh sb="0" eb="1">
      <t>ヒョウ</t>
    </rPh>
    <rPh sb="6" eb="8">
      <t>ショウジュン</t>
    </rPh>
    <rPh sb="9" eb="10">
      <t>ナラ</t>
    </rPh>
    <rPh sb="11" eb="12">
      <t>カ</t>
    </rPh>
    <rPh sb="20" eb="22">
      <t>ソウニュウ</t>
    </rPh>
    <phoneticPr fontId="2"/>
  </si>
  <si>
    <t>実習１</t>
    <rPh sb="0" eb="2">
      <t>ジッシュウ</t>
    </rPh>
    <phoneticPr fontId="2"/>
  </si>
  <si>
    <t>実習２</t>
    <rPh sb="0" eb="2">
      <t>ジッシュウ</t>
    </rPh>
    <phoneticPr fontId="2"/>
  </si>
  <si>
    <t>（２）100％積み上げ縦棒グラフを作成します。</t>
    <rPh sb="7" eb="8">
      <t>ツ</t>
    </rPh>
    <rPh sb="9" eb="10">
      <t>ア</t>
    </rPh>
    <rPh sb="11" eb="13">
      <t>タテボウ</t>
    </rPh>
    <rPh sb="17" eb="19">
      <t>サクセイ</t>
    </rPh>
    <phoneticPr fontId="2"/>
  </si>
  <si>
    <t>（１）積み上げ縦棒グラフを作成します。</t>
    <rPh sb="3" eb="4">
      <t>ツ</t>
    </rPh>
    <rPh sb="5" eb="6">
      <t>ア</t>
    </rPh>
    <rPh sb="7" eb="9">
      <t>タテボウ</t>
    </rPh>
    <rPh sb="13" eb="15">
      <t>サクセイ</t>
    </rPh>
    <phoneticPr fontId="2"/>
  </si>
  <si>
    <t>氏名</t>
    <rPh sb="0" eb="2">
      <t>シメイ</t>
    </rPh>
    <phoneticPr fontId="9"/>
  </si>
  <si>
    <t>マーク式</t>
    <rPh sb="3" eb="4">
      <t>シキ</t>
    </rPh>
    <phoneticPr fontId="9"/>
  </si>
  <si>
    <t>論述</t>
    <rPh sb="0" eb="2">
      <t>ロンジュツ</t>
    </rPh>
    <phoneticPr fontId="9"/>
  </si>
  <si>
    <t>実技</t>
    <rPh sb="0" eb="2">
      <t>ジツギ</t>
    </rPh>
    <phoneticPr fontId="9"/>
  </si>
  <si>
    <t>新井　康太郎</t>
    <rPh sb="0" eb="2">
      <t>アライ</t>
    </rPh>
    <rPh sb="3" eb="6">
      <t>コウタロウ</t>
    </rPh>
    <phoneticPr fontId="9"/>
  </si>
  <si>
    <t>掛川　隼太</t>
    <rPh sb="0" eb="2">
      <t>カケガワ</t>
    </rPh>
    <rPh sb="3" eb="5">
      <t>ハヤタ</t>
    </rPh>
    <phoneticPr fontId="2"/>
  </si>
  <si>
    <t>笹沼　里香</t>
    <rPh sb="0" eb="2">
      <t>ササヌマ</t>
    </rPh>
    <rPh sb="3" eb="5">
      <t>リカ</t>
    </rPh>
    <phoneticPr fontId="2"/>
  </si>
  <si>
    <t>早田　太郎</t>
    <rPh sb="0" eb="2">
      <t>ハヤタ</t>
    </rPh>
    <rPh sb="3" eb="5">
      <t>タロウ</t>
    </rPh>
    <phoneticPr fontId="9"/>
  </si>
  <si>
    <t>山下　次郎</t>
    <rPh sb="0" eb="2">
      <t>ヤマシタ</t>
    </rPh>
    <rPh sb="3" eb="5">
      <t>ジロウ</t>
    </rPh>
    <phoneticPr fontId="9"/>
  </si>
  <si>
    <t>成績表</t>
    <rPh sb="0" eb="3">
      <t>セイセキヒョウ</t>
    </rPh>
    <phoneticPr fontId="2"/>
  </si>
  <si>
    <t>応用１</t>
    <rPh sb="0" eb="2">
      <t>オウヨウ</t>
    </rPh>
    <phoneticPr fontId="2"/>
  </si>
  <si>
    <t>応用２</t>
    <rPh sb="0" eb="2">
      <t>オウヨウ</t>
    </rPh>
    <phoneticPr fontId="2"/>
  </si>
  <si>
    <t>応用３</t>
    <rPh sb="0" eb="2">
      <t>オウヨウ</t>
    </rPh>
    <phoneticPr fontId="2"/>
  </si>
  <si>
    <t>応用４</t>
    <rPh sb="0" eb="2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</si>
</sst>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b/>
      <sz val="14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38" fontId="4" fillId="0" borderId="1" xfId="2" applyFont="1" applyFill="1" applyBorder="1">
      <alignment vertical="center"/>
    </xf>
    <xf numFmtId="38" fontId="6" fillId="0" borderId="1" xfId="0" applyNumberFormat="1" applyFont="1" applyBorder="1">
      <alignment vertical="center"/>
    </xf>
    <xf numFmtId="0" fontId="7" fillId="0" borderId="0" xfId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3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3" applyFont="1" applyBorder="1">
      <alignment vertical="center"/>
    </xf>
    <xf numFmtId="0" fontId="10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</cellXfs>
  <cellStyles count="4">
    <cellStyle name="桁区切り" xfId="3" builtinId="6"/>
    <cellStyle name="桁区切り 2" xfId="2" xr:uid="{1194F9CB-13BD-4BA3-9D08-BA165C571BE1}"/>
    <cellStyle name="標準" xfId="0" builtinId="0"/>
    <cellStyle name="標準 2" xfId="1" xr:uid="{4097D398-04A4-4E93-A8DC-80FBFA783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実習１!$C$5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実習１!$B$6:$B$9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実習１!$C$6:$C$9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3-4B62-86DE-4148FFC6F680}"/>
            </c:ext>
          </c:extLst>
        </c:ser>
        <c:ser>
          <c:idx val="1"/>
          <c:order val="1"/>
          <c:tx>
            <c:strRef>
              <c:f>実習１!$D$5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実習１!$B$6:$B$9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実習１!$D$6:$D$9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1300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93-4B62-86DE-4148FFC6F680}"/>
            </c:ext>
          </c:extLst>
        </c:ser>
        <c:ser>
          <c:idx val="2"/>
          <c:order val="2"/>
          <c:tx>
            <c:strRef>
              <c:f>実習１!$E$5</c:f>
              <c:strCache>
                <c:ptCount val="1"/>
                <c:pt idx="0">
                  <c:v>中部支店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実習１!$B$6:$B$9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実習１!$E$6:$E$9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1000</c:v>
                </c:pt>
                <c:pt idx="2">
                  <c:v>900</c:v>
                </c:pt>
                <c:pt idx="3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93-4B62-86DE-4148FFC6F680}"/>
            </c:ext>
          </c:extLst>
        </c:ser>
        <c:ser>
          <c:idx val="3"/>
          <c:order val="3"/>
          <c:tx>
            <c:strRef>
              <c:f>実習１!$F$5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実習１!$B$6:$B$9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実習１!$F$6:$F$9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93-4B62-86DE-4148FFC6F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169039"/>
        <c:axId val="325168559"/>
      </c:barChart>
      <c:catAx>
        <c:axId val="325169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168559"/>
        <c:crosses val="autoZero"/>
        <c:auto val="1"/>
        <c:lblAlgn val="ctr"/>
        <c:lblOffset val="100"/>
        <c:noMultiLvlLbl val="0"/>
      </c:catAx>
      <c:valAx>
        <c:axId val="32516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169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応用４!$C$5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応用４!$C$6:$C$9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6E-458A-8938-6894C0EEB1E6}"/>
            </c:ext>
          </c:extLst>
        </c:ser>
        <c:ser>
          <c:idx val="1"/>
          <c:order val="1"/>
          <c:tx>
            <c:strRef>
              <c:f>応用４!$D$5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応用４!$D$6:$D$9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1300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6E-458A-8938-6894C0EEB1E6}"/>
            </c:ext>
          </c:extLst>
        </c:ser>
        <c:ser>
          <c:idx val="2"/>
          <c:order val="2"/>
          <c:tx>
            <c:strRef>
              <c:f>応用４!$E$5</c:f>
              <c:strCache>
                <c:ptCount val="1"/>
                <c:pt idx="0">
                  <c:v>中部支店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応用４!$E$6:$E$9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1000</c:v>
                </c:pt>
                <c:pt idx="2">
                  <c:v>900</c:v>
                </c:pt>
                <c:pt idx="3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6E-458A-8938-6894C0EEB1E6}"/>
            </c:ext>
          </c:extLst>
        </c:ser>
        <c:ser>
          <c:idx val="3"/>
          <c:order val="3"/>
          <c:tx>
            <c:strRef>
              <c:f>応用４!$F$5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応用４!$F$6:$F$9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6E-458A-8938-6894C0EEB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0887992"/>
        <c:axId val="590890512"/>
      </c:barChart>
      <c:catAx>
        <c:axId val="590887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0890512"/>
        <c:crosses val="autoZero"/>
        <c:auto val="1"/>
        <c:lblAlgn val="ctr"/>
        <c:lblOffset val="100"/>
        <c:noMultiLvlLbl val="0"/>
      </c:catAx>
      <c:valAx>
        <c:axId val="59089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0.16666666666666666"/>
              <c:y val="7.239938757655292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0887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実習２!$B$6</c:f>
              <c:strCache>
                <c:ptCount val="1"/>
                <c:pt idx="0">
                  <c:v>４月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実習２!$C$5:$F$5</c:f>
              <c:strCache>
                <c:ptCount val="4"/>
                <c:pt idx="0">
                  <c:v>東京本社</c:v>
                </c:pt>
                <c:pt idx="1">
                  <c:v>大阪支店</c:v>
                </c:pt>
                <c:pt idx="2">
                  <c:v>中部支店</c:v>
                </c:pt>
                <c:pt idx="3">
                  <c:v>福岡支店</c:v>
                </c:pt>
              </c:strCache>
            </c:strRef>
          </c:cat>
          <c:val>
            <c:numRef>
              <c:f>実習２!$C$6:$F$6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1540</c:v>
                </c:pt>
                <c:pt idx="2">
                  <c:v>1200</c:v>
                </c:pt>
                <c:pt idx="3">
                  <c:v>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14-4780-BC94-76BBCC48ECCE}"/>
            </c:ext>
          </c:extLst>
        </c:ser>
        <c:ser>
          <c:idx val="1"/>
          <c:order val="1"/>
          <c:tx>
            <c:strRef>
              <c:f>実習２!$B$7</c:f>
              <c:strCache>
                <c:ptCount val="1"/>
                <c:pt idx="0">
                  <c:v>５月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実習２!$C$5:$F$5</c:f>
              <c:strCache>
                <c:ptCount val="4"/>
                <c:pt idx="0">
                  <c:v>東京本社</c:v>
                </c:pt>
                <c:pt idx="1">
                  <c:v>大阪支店</c:v>
                </c:pt>
                <c:pt idx="2">
                  <c:v>中部支店</c:v>
                </c:pt>
                <c:pt idx="3">
                  <c:v>福岡支店</c:v>
                </c:pt>
              </c:strCache>
            </c:strRef>
          </c:cat>
          <c:val>
            <c:numRef>
              <c:f>実習２!$C$7:$F$7</c:f>
              <c:numCache>
                <c:formatCode>#,##0_);[Red]\(#,##0\)</c:formatCode>
                <c:ptCount val="4"/>
                <c:pt idx="0">
                  <c:v>1700</c:v>
                </c:pt>
                <c:pt idx="1">
                  <c:v>1600</c:v>
                </c:pt>
                <c:pt idx="2">
                  <c:v>1000</c:v>
                </c:pt>
                <c:pt idx="3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14-4780-BC94-76BBCC48ECCE}"/>
            </c:ext>
          </c:extLst>
        </c:ser>
        <c:ser>
          <c:idx val="2"/>
          <c:order val="2"/>
          <c:tx>
            <c:strRef>
              <c:f>実習２!$B$8</c:f>
              <c:strCache>
                <c:ptCount val="1"/>
                <c:pt idx="0">
                  <c:v>６月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実習２!$C$5:$F$5</c:f>
              <c:strCache>
                <c:ptCount val="4"/>
                <c:pt idx="0">
                  <c:v>東京本社</c:v>
                </c:pt>
                <c:pt idx="1">
                  <c:v>大阪支店</c:v>
                </c:pt>
                <c:pt idx="2">
                  <c:v>中部支店</c:v>
                </c:pt>
                <c:pt idx="3">
                  <c:v>福岡支店</c:v>
                </c:pt>
              </c:strCache>
            </c:strRef>
          </c:cat>
          <c:val>
            <c:numRef>
              <c:f>実習２!$C$8:$F$8</c:f>
              <c:numCache>
                <c:formatCode>#,##0_);[Red]\(#,##0\)</c:formatCode>
                <c:ptCount val="4"/>
                <c:pt idx="0">
                  <c:v>2000</c:v>
                </c:pt>
                <c:pt idx="1">
                  <c:v>1300</c:v>
                </c:pt>
                <c:pt idx="2">
                  <c:v>900</c:v>
                </c:pt>
                <c:pt idx="3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14-4780-BC94-76BBCC48ECCE}"/>
            </c:ext>
          </c:extLst>
        </c:ser>
        <c:ser>
          <c:idx val="3"/>
          <c:order val="3"/>
          <c:tx>
            <c:strRef>
              <c:f>実習２!$B$9</c:f>
              <c:strCache>
                <c:ptCount val="1"/>
                <c:pt idx="0">
                  <c:v>７月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実習２!$C$5:$F$5</c:f>
              <c:strCache>
                <c:ptCount val="4"/>
                <c:pt idx="0">
                  <c:v>東京本社</c:v>
                </c:pt>
                <c:pt idx="1">
                  <c:v>大阪支店</c:v>
                </c:pt>
                <c:pt idx="2">
                  <c:v>中部支店</c:v>
                </c:pt>
                <c:pt idx="3">
                  <c:v>福岡支店</c:v>
                </c:pt>
              </c:strCache>
            </c:strRef>
          </c:cat>
          <c:val>
            <c:numRef>
              <c:f>実習２!$C$9:$F$9</c:f>
              <c:numCache>
                <c:formatCode>#,##0_);[Red]\(#,##0\)</c:formatCode>
                <c:ptCount val="4"/>
                <c:pt idx="0">
                  <c:v>2200</c:v>
                </c:pt>
                <c:pt idx="1">
                  <c:v>1500</c:v>
                </c:pt>
                <c:pt idx="2">
                  <c:v>1450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14-4780-BC94-76BBCC48E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6267216"/>
        <c:axId val="596265416"/>
      </c:barChart>
      <c:catAx>
        <c:axId val="59626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5416"/>
        <c:crosses val="autoZero"/>
        <c:auto val="1"/>
        <c:lblAlgn val="ctr"/>
        <c:lblOffset val="100"/>
        <c:noMultiLvlLbl val="0"/>
      </c:catAx>
      <c:valAx>
        <c:axId val="59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実習２!$C$5</c:f>
              <c:strCache>
                <c:ptCount val="1"/>
                <c:pt idx="0">
                  <c:v>東京本社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実習２!$C$6:$C$9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2200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14-4780-BC94-76BBCC48ECCE}"/>
            </c:ext>
          </c:extLst>
        </c:ser>
        <c:ser>
          <c:idx val="1"/>
          <c:order val="1"/>
          <c:tx>
            <c:strRef>
              <c:f>実習２!$D$5</c:f>
              <c:strCache>
                <c:ptCount val="1"/>
                <c:pt idx="0">
                  <c:v>大阪支店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実習２!$D$6:$D$9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1300</c:v>
                </c:pt>
                <c:pt idx="3">
                  <c:v>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14-4780-BC94-76BBCC48ECCE}"/>
            </c:ext>
          </c:extLst>
        </c:ser>
        <c:ser>
          <c:idx val="2"/>
          <c:order val="2"/>
          <c:tx>
            <c:strRef>
              <c:f>実習２!$E$5</c:f>
              <c:strCache>
                <c:ptCount val="1"/>
                <c:pt idx="0">
                  <c:v>中部支店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実習２!$E$6:$E$9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1000</c:v>
                </c:pt>
                <c:pt idx="2">
                  <c:v>900</c:v>
                </c:pt>
                <c:pt idx="3">
                  <c:v>1450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14-4780-BC94-76BBCC48ECCE}"/>
            </c:ext>
          </c:extLst>
        </c:ser>
        <c:ser>
          <c:idx val="3"/>
          <c:order val="3"/>
          <c:tx>
            <c:strRef>
              <c:f>実習２!$F$5</c:f>
              <c:strCache>
                <c:ptCount val="1"/>
                <c:pt idx="0">
                  <c:v>福岡支店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実習２!$F$6:$F$9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14-4780-BC94-76BBCC48E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6267216"/>
        <c:axId val="596265416"/>
      </c:lineChart>
      <c:catAx>
        <c:axId val="59626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5416"/>
        <c:crosses val="autoZero"/>
        <c:auto val="1"/>
        <c:lblAlgn val="ctr"/>
        <c:lblOffset val="100"/>
        <c:noMultiLvlLbl val="0"/>
      </c:catAx>
      <c:valAx>
        <c:axId val="59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第一四半期店舗別売上推移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応用１!$C$7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応用１!$B$8:$B$11</c:f>
              <c:strCache>
                <c:ptCount val="4"/>
                <c:pt idx="0">
                  <c:v>渋谷</c:v>
                </c:pt>
                <c:pt idx="1">
                  <c:v>新宿</c:v>
                </c:pt>
                <c:pt idx="2">
                  <c:v>池袋</c:v>
                </c:pt>
                <c:pt idx="3">
                  <c:v>横浜</c:v>
                </c:pt>
              </c:strCache>
            </c:strRef>
          </c:cat>
          <c:val>
            <c:numRef>
              <c:f>応用１!$C$8:$C$11</c:f>
              <c:numCache>
                <c:formatCode>#,##0_);[Red]\(#,##0\)</c:formatCode>
                <c:ptCount val="4"/>
                <c:pt idx="0">
                  <c:v>2968</c:v>
                </c:pt>
                <c:pt idx="1">
                  <c:v>4517</c:v>
                </c:pt>
                <c:pt idx="2">
                  <c:v>4037</c:v>
                </c:pt>
                <c:pt idx="3">
                  <c:v>2906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E9-4851-8B52-A49500596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47451336"/>
        <c:axId val="447446656"/>
      </c:barChart>
      <c:catAx>
        <c:axId val="447451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446656"/>
        <c:crosses val="autoZero"/>
        <c:auto val="1"/>
        <c:lblAlgn val="ctr"/>
        <c:lblOffset val="100"/>
        <c:noMultiLvlLbl val="0"/>
      </c:catAx>
      <c:valAx>
        <c:axId val="44744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451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第一四半期店舗別売上推移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応用１!$G$34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応用１!$B$35:$B$38</c:f>
              <c:strCache>
                <c:ptCount val="4"/>
                <c:pt idx="0">
                  <c:v>渋谷</c:v>
                </c:pt>
                <c:pt idx="1">
                  <c:v>新宿</c:v>
                </c:pt>
                <c:pt idx="2">
                  <c:v>池袋</c:v>
                </c:pt>
                <c:pt idx="3">
                  <c:v>横浜</c:v>
                </c:pt>
              </c:strCache>
            </c:strRef>
          </c:cat>
          <c:val>
            <c:numRef>
              <c:f>応用１!$G$35:$G$38</c:f>
              <c:numCache>
                <c:formatCode>#,##0_);[Red]\(#,##0\)</c:formatCode>
                <c:ptCount val="4"/>
                <c:pt idx="0">
                  <c:v>2968</c:v>
                </c:pt>
                <c:pt idx="1">
                  <c:v>4517</c:v>
                </c:pt>
                <c:pt idx="2">
                  <c:v>4037</c:v>
                </c:pt>
                <c:pt idx="3">
                  <c:v>2906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7-4F2F-BB1E-94C452332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7923608"/>
        <c:axId val="577921448"/>
      </c:barChart>
      <c:catAx>
        <c:axId val="577923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921448"/>
        <c:crosses val="autoZero"/>
        <c:auto val="1"/>
        <c:lblAlgn val="ctr"/>
        <c:lblOffset val="100"/>
        <c:noMultiLvlLbl val="0"/>
      </c:catAx>
      <c:valAx>
        <c:axId val="577921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923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第一四半期店舗別売上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応用１!$G$60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応用１!$B$61:$B$64</c:f>
              <c:strCache>
                <c:ptCount val="4"/>
                <c:pt idx="0">
                  <c:v>横浜</c:v>
                </c:pt>
                <c:pt idx="1">
                  <c:v>渋谷</c:v>
                </c:pt>
                <c:pt idx="2">
                  <c:v>池袋</c:v>
                </c:pt>
                <c:pt idx="3">
                  <c:v>新宿</c:v>
                </c:pt>
              </c:strCache>
            </c:strRef>
          </c:cat>
          <c:val>
            <c:numRef>
              <c:f>応用１!$G$61:$G$64</c:f>
              <c:numCache>
                <c:formatCode>#,##0_);[Red]\(#,##0\)</c:formatCode>
                <c:ptCount val="4"/>
                <c:pt idx="0">
                  <c:v>2906</c:v>
                </c:pt>
                <c:pt idx="1">
                  <c:v>2968</c:v>
                </c:pt>
                <c:pt idx="2">
                  <c:v>4037</c:v>
                </c:pt>
                <c:pt idx="3">
                  <c:v>4517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4-4236-AF0E-B9683BB1F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1320672"/>
        <c:axId val="571319592"/>
      </c:barChart>
      <c:catAx>
        <c:axId val="57132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319592"/>
        <c:crosses val="autoZero"/>
        <c:auto val="1"/>
        <c:lblAlgn val="ctr"/>
        <c:lblOffset val="100"/>
        <c:noMultiLvlLbl val="0"/>
      </c:catAx>
      <c:valAx>
        <c:axId val="57131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32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成績表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応用２!$C$7</c:f>
              <c:strCache>
                <c:ptCount val="1"/>
                <c:pt idx="0">
                  <c:v>マーク式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応用２!$B$8:$B$12</c:f>
              <c:strCache>
                <c:ptCount val="5"/>
                <c:pt idx="0">
                  <c:v>新井　康太郎</c:v>
                </c:pt>
                <c:pt idx="1">
                  <c:v>掛川　隼太</c:v>
                </c:pt>
                <c:pt idx="2">
                  <c:v>笹沼　里香</c:v>
                </c:pt>
                <c:pt idx="3">
                  <c:v>早田　太郎</c:v>
                </c:pt>
                <c:pt idx="4">
                  <c:v>山下　次郎</c:v>
                </c:pt>
              </c:strCache>
            </c:strRef>
          </c:cat>
          <c:val>
            <c:numRef>
              <c:f>応用２!$C$8:$C$12</c:f>
              <c:numCache>
                <c:formatCode>General</c:formatCode>
                <c:ptCount val="5"/>
                <c:pt idx="0">
                  <c:v>89</c:v>
                </c:pt>
                <c:pt idx="1">
                  <c:v>65</c:v>
                </c:pt>
                <c:pt idx="2">
                  <c:v>76</c:v>
                </c:pt>
                <c:pt idx="3">
                  <c:v>95</c:v>
                </c:pt>
                <c:pt idx="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4-4ABF-A688-1E87CC896DD1}"/>
            </c:ext>
          </c:extLst>
        </c:ser>
        <c:ser>
          <c:idx val="1"/>
          <c:order val="1"/>
          <c:tx>
            <c:strRef>
              <c:f>応用２!$D$7</c:f>
              <c:strCache>
                <c:ptCount val="1"/>
                <c:pt idx="0">
                  <c:v>論述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応用２!$B$8:$B$12</c:f>
              <c:strCache>
                <c:ptCount val="5"/>
                <c:pt idx="0">
                  <c:v>新井　康太郎</c:v>
                </c:pt>
                <c:pt idx="1">
                  <c:v>掛川　隼太</c:v>
                </c:pt>
                <c:pt idx="2">
                  <c:v>笹沼　里香</c:v>
                </c:pt>
                <c:pt idx="3">
                  <c:v>早田　太郎</c:v>
                </c:pt>
                <c:pt idx="4">
                  <c:v>山下　次郎</c:v>
                </c:pt>
              </c:strCache>
            </c:strRef>
          </c:cat>
          <c:val>
            <c:numRef>
              <c:f>応用２!$D$8:$D$12</c:f>
              <c:numCache>
                <c:formatCode>General</c:formatCode>
                <c:ptCount val="5"/>
                <c:pt idx="0">
                  <c:v>65</c:v>
                </c:pt>
                <c:pt idx="1">
                  <c:v>74</c:v>
                </c:pt>
                <c:pt idx="2">
                  <c:v>85</c:v>
                </c:pt>
                <c:pt idx="3">
                  <c:v>100</c:v>
                </c:pt>
                <c:pt idx="4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4-4ABF-A688-1E87CC896DD1}"/>
            </c:ext>
          </c:extLst>
        </c:ser>
        <c:ser>
          <c:idx val="2"/>
          <c:order val="2"/>
          <c:tx>
            <c:strRef>
              <c:f>応用２!$E$7</c:f>
              <c:strCache>
                <c:ptCount val="1"/>
                <c:pt idx="0">
                  <c:v>実技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応用２!$B$8:$B$12</c:f>
              <c:strCache>
                <c:ptCount val="5"/>
                <c:pt idx="0">
                  <c:v>新井　康太郎</c:v>
                </c:pt>
                <c:pt idx="1">
                  <c:v>掛川　隼太</c:v>
                </c:pt>
                <c:pt idx="2">
                  <c:v>笹沼　里香</c:v>
                </c:pt>
                <c:pt idx="3">
                  <c:v>早田　太郎</c:v>
                </c:pt>
                <c:pt idx="4">
                  <c:v>山下　次郎</c:v>
                </c:pt>
              </c:strCache>
            </c:strRef>
          </c:cat>
          <c:val>
            <c:numRef>
              <c:f>応用２!$E$8:$E$12</c:f>
              <c:numCache>
                <c:formatCode>General</c:formatCode>
                <c:ptCount val="5"/>
                <c:pt idx="0">
                  <c:v>85</c:v>
                </c:pt>
                <c:pt idx="1">
                  <c:v>75</c:v>
                </c:pt>
                <c:pt idx="2">
                  <c:v>91</c:v>
                </c:pt>
                <c:pt idx="3">
                  <c:v>92</c:v>
                </c:pt>
                <c:pt idx="4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4-4ABF-A688-1E87CC896DD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77915688"/>
        <c:axId val="577925768"/>
      </c:barChart>
      <c:catAx>
        <c:axId val="57791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925768"/>
        <c:crosses val="autoZero"/>
        <c:auto val="1"/>
        <c:lblAlgn val="ctr"/>
        <c:lblOffset val="100"/>
        <c:noMultiLvlLbl val="0"/>
      </c:catAx>
      <c:valAx>
        <c:axId val="57792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915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応用２!$B$33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応用２!$C$32:$F$32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応用２!$C$33:$F$33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3-4E47-BA57-225566E2007E}"/>
            </c:ext>
          </c:extLst>
        </c:ser>
        <c:ser>
          <c:idx val="1"/>
          <c:order val="1"/>
          <c:tx>
            <c:strRef>
              <c:f>応用２!$B$34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応用２!$C$32:$F$32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応用２!$C$34:$F$34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1000</c:v>
                </c:pt>
                <c:pt idx="3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53-4E47-BA57-225566E2007E}"/>
            </c:ext>
          </c:extLst>
        </c:ser>
        <c:ser>
          <c:idx val="2"/>
          <c:order val="2"/>
          <c:tx>
            <c:strRef>
              <c:f>応用２!$B$35</c:f>
              <c:strCache>
                <c:ptCount val="1"/>
                <c:pt idx="0">
                  <c:v>中部支店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応用２!$C$32:$F$32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応用２!$C$35:$F$35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900</c:v>
                </c:pt>
                <c:pt idx="2">
                  <c:v>900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53-4E47-BA57-225566E2007E}"/>
            </c:ext>
          </c:extLst>
        </c:ser>
        <c:ser>
          <c:idx val="3"/>
          <c:order val="3"/>
          <c:tx>
            <c:strRef>
              <c:f>応用２!$B$36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応用２!$C$32:$F$32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応用２!$C$36:$F$36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53-4E47-BA57-225566E20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448906240"/>
        <c:axId val="448906600"/>
      </c:barChart>
      <c:catAx>
        <c:axId val="44890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8906600"/>
        <c:crosses val="autoZero"/>
        <c:auto val="1"/>
        <c:lblAlgn val="ctr"/>
        <c:lblOffset val="100"/>
        <c:noMultiLvlLbl val="0"/>
      </c:catAx>
      <c:valAx>
        <c:axId val="44890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  <a:alpha val="94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890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応用３!$C$7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8E-4DE9-9078-7D32CF4291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98E-4DE9-9078-7D32CF4291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98E-4DE9-9078-7D32CF4291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98E-4DE9-9078-7D32CF4291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応用３!$B$8:$B$11</c:f>
              <c:strCache>
                <c:ptCount val="4"/>
                <c:pt idx="0">
                  <c:v>渋谷</c:v>
                </c:pt>
                <c:pt idx="1">
                  <c:v>新宿</c:v>
                </c:pt>
                <c:pt idx="2">
                  <c:v>池袋</c:v>
                </c:pt>
                <c:pt idx="3">
                  <c:v>横浜</c:v>
                </c:pt>
              </c:strCache>
            </c:strRef>
          </c:cat>
          <c:val>
            <c:numRef>
              <c:f>応用３!$C$8:$C$11</c:f>
              <c:numCache>
                <c:formatCode>#,##0_);[Red]\(#,##0\)</c:formatCode>
                <c:ptCount val="4"/>
                <c:pt idx="0">
                  <c:v>2968</c:v>
                </c:pt>
                <c:pt idx="1">
                  <c:v>4517</c:v>
                </c:pt>
                <c:pt idx="2">
                  <c:v>4037</c:v>
                </c:pt>
                <c:pt idx="3">
                  <c:v>2906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9-4F0F-8848-4FF51AE7261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659607</xdr:colOff>
      <xdr:row>14</xdr:row>
      <xdr:rowOff>71437</xdr:rowOff>
    </xdr:from>
    <xdr:to>
      <xdr:col>7</xdr:col>
      <xdr:colOff>619919</xdr:colOff>
      <xdr:row>26</xdr:row>
      <xdr:rowOff>52387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BB90CD7-6773-A93D-DE0E-9ADEDAF0B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662940</xdr:colOff>
      <xdr:row>14</xdr:row>
      <xdr:rowOff>140970</xdr:rowOff>
    </xdr:from>
    <xdr:to>
      <xdr:col>7</xdr:col>
      <xdr:colOff>541020</xdr:colOff>
      <xdr:row>26</xdr:row>
      <xdr:rowOff>140970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9C7D62-3516-F633-BC8D-AECA448499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95250</xdr:rowOff>
    </xdr:from>
    <xdr:to>
      <xdr:col>7</xdr:col>
      <xdr:colOff>548640</xdr:colOff>
      <xdr:row>41</xdr:row>
      <xdr:rowOff>95250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1E65E19-F536-2226-CDA4-40470A9DCB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12</xdr:row>
      <xdr:rowOff>57150</xdr:rowOff>
    </xdr:from>
    <xdr:to>
      <xdr:col>7</xdr:col>
      <xdr:colOff>544830</xdr:colOff>
      <xdr:row>24</xdr:row>
      <xdr:rowOff>57150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BDD48D4-23D6-A2D1-FFB4-2FCB91C4BC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643890</xdr:colOff>
      <xdr:row>39</xdr:row>
      <xdr:rowOff>102870</xdr:rowOff>
    </xdr:from>
    <xdr:to>
      <xdr:col>7</xdr:col>
      <xdr:colOff>521970</xdr:colOff>
      <xdr:row>51</xdr:row>
      <xdr:rowOff>102870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D647F1DA-F349-AEF1-2521-ACE980D180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659130</xdr:colOff>
      <xdr:row>65</xdr:row>
      <xdr:rowOff>64770</xdr:rowOff>
    </xdr:from>
    <xdr:to>
      <xdr:col>7</xdr:col>
      <xdr:colOff>537210</xdr:colOff>
      <xdr:row>77</xdr:row>
      <xdr:rowOff>64770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621E82E-5C06-D37B-5368-E3916A2C9F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659130</xdr:colOff>
      <xdr:row>12</xdr:row>
      <xdr:rowOff>179070</xdr:rowOff>
    </xdr:from>
    <xdr:to>
      <xdr:col>6</xdr:col>
      <xdr:colOff>537210</xdr:colOff>
      <xdr:row>24</xdr:row>
      <xdr:rowOff>179070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F3DF1E4-40FF-C6EB-4065-AEC8777E32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</xdr:colOff>
      <xdr:row>37</xdr:row>
      <xdr:rowOff>209550</xdr:rowOff>
    </xdr:from>
    <xdr:to>
      <xdr:col>6</xdr:col>
      <xdr:colOff>552450</xdr:colOff>
      <xdr:row>49</xdr:row>
      <xdr:rowOff>209550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66EA713B-7480-7AAE-FC8C-3EE72FFBA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217170</xdr:rowOff>
    </xdr:from>
    <xdr:to>
      <xdr:col>7</xdr:col>
      <xdr:colOff>567690</xdr:colOff>
      <xdr:row>23</xdr:row>
      <xdr:rowOff>217170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2F60215-8E51-6F3E-CA35-6E679F17FD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</xdr:colOff>
      <xdr:row>13</xdr:row>
      <xdr:rowOff>11430</xdr:rowOff>
    </xdr:from>
    <xdr:to>
      <xdr:col>7</xdr:col>
      <xdr:colOff>575310</xdr:colOff>
      <xdr:row>25</xdr:row>
      <xdr:rowOff>11430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445BE1A-1AFE-380F-9877-8D5076DC8E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0FA34-5C5F-4823-9034-52A888C6FAC7}">
  <dimension ref="A1:G12"/>
  <sheetViews>
    <sheetView zoomScaleNormal="100" workbookViewId="0"/>
  </sheetViews>
  <sheetFormatPr defaultRowHeight="18" x14ac:dyDescent="0.45"/>
  <sheetData>
    <row r="1" spans="1:7" x14ac:dyDescent="0.45">
      <c r="A1" s="13" t="s">
        <v>30</v>
      </c>
    </row>
    <row r="3" spans="1:7" ht="22.2" x14ac:dyDescent="0.45">
      <c r="A3" s="1" t="s">
        <v>0</v>
      </c>
    </row>
    <row r="4" spans="1:7" x14ac:dyDescent="0.45">
      <c r="G4" s="2" t="s">
        <v>1</v>
      </c>
    </row>
    <row r="5" spans="1:7" x14ac:dyDescent="0.45">
      <c r="B5" s="3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5">
      <c r="B6" s="4" t="s">
        <v>7</v>
      </c>
      <c r="C6" s="5">
        <v>1850</v>
      </c>
      <c r="D6" s="5">
        <v>1540</v>
      </c>
      <c r="E6" s="5">
        <v>1200</v>
      </c>
      <c r="F6" s="5">
        <v>980</v>
      </c>
      <c r="G6" s="5">
        <f t="shared" ref="G6:G11" si="0">SUM(C6:F6)</f>
        <v>5570</v>
      </c>
    </row>
    <row r="7" spans="1:7" x14ac:dyDescent="0.45">
      <c r="B7" s="4" t="s">
        <v>8</v>
      </c>
      <c r="C7" s="5">
        <v>1700</v>
      </c>
      <c r="D7" s="5">
        <v>1600</v>
      </c>
      <c r="E7" s="5">
        <v>1000</v>
      </c>
      <c r="F7" s="5">
        <v>800</v>
      </c>
      <c r="G7" s="5">
        <f t="shared" si="0"/>
        <v>5100</v>
      </c>
    </row>
    <row r="8" spans="1:7" x14ac:dyDescent="0.45">
      <c r="B8" s="4" t="s">
        <v>9</v>
      </c>
      <c r="C8" s="5">
        <v>2000</v>
      </c>
      <c r="D8" s="5">
        <v>1300</v>
      </c>
      <c r="E8" s="5">
        <v>900</v>
      </c>
      <c r="F8" s="5">
        <v>850</v>
      </c>
      <c r="G8" s="5">
        <f t="shared" si="0"/>
        <v>5050</v>
      </c>
    </row>
    <row r="9" spans="1:7" x14ac:dyDescent="0.45">
      <c r="B9" s="4" t="s">
        <v>10</v>
      </c>
      <c r="C9" s="5">
        <v>2200</v>
      </c>
      <c r="D9" s="5">
        <v>1500</v>
      </c>
      <c r="E9" s="5">
        <v>1450</v>
      </c>
      <c r="F9" s="5">
        <v>1010</v>
      </c>
      <c r="G9" s="5">
        <f>SUM(C9:F9)</f>
        <v>6160</v>
      </c>
    </row>
    <row r="10" spans="1:7" x14ac:dyDescent="0.45">
      <c r="B10" s="3" t="s">
        <v>6</v>
      </c>
      <c r="C10" s="5">
        <f>SUM(C6:C9)</f>
        <v>7750</v>
      </c>
      <c r="D10" s="5">
        <f>SUM(D6:D9)</f>
        <v>5940</v>
      </c>
      <c r="E10" s="5">
        <f>SUM(E6:E9)</f>
        <v>4550</v>
      </c>
      <c r="F10" s="5">
        <f>SUM(F6:F9)</f>
        <v>3640</v>
      </c>
      <c r="G10" s="5">
        <f t="shared" si="0"/>
        <v>21880</v>
      </c>
    </row>
    <row r="11" spans="1:7" x14ac:dyDescent="0.45">
      <c r="B11" s="3" t="s">
        <v>11</v>
      </c>
      <c r="C11" s="5">
        <v>7000</v>
      </c>
      <c r="D11" s="5">
        <v>6000</v>
      </c>
      <c r="E11" s="5">
        <v>5000</v>
      </c>
      <c r="F11" s="5">
        <v>3000</v>
      </c>
      <c r="G11" s="6">
        <f t="shared" si="0"/>
        <v>21000</v>
      </c>
    </row>
    <row r="12" spans="1:7" x14ac:dyDescent="0.45">
      <c r="B12" s="3" t="s">
        <v>12</v>
      </c>
      <c r="C12" s="5">
        <f>C10-C11</f>
        <v>750</v>
      </c>
      <c r="D12" s="5">
        <f t="shared" ref="D12:G12" si="1">D10-D11</f>
        <v>-60</v>
      </c>
      <c r="E12" s="5">
        <f t="shared" si="1"/>
        <v>-450</v>
      </c>
      <c r="F12" s="5">
        <f t="shared" si="1"/>
        <v>640</v>
      </c>
      <c r="G12" s="5">
        <f t="shared" si="1"/>
        <v>880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F904-6287-4357-A23C-791BA9604386}">
  <dimension ref="A1:G29"/>
  <sheetViews>
    <sheetView zoomScaleNormal="100" workbookViewId="0"/>
  </sheetViews>
  <sheetFormatPr defaultRowHeight="18" x14ac:dyDescent="0.45"/>
  <sheetData>
    <row r="1" spans="1:7" x14ac:dyDescent="0.45">
      <c r="A1" s="13" t="s">
        <v>31</v>
      </c>
    </row>
    <row r="3" spans="1:7" ht="22.2" x14ac:dyDescent="0.45">
      <c r="A3" s="1" t="s">
        <v>0</v>
      </c>
    </row>
    <row r="4" spans="1:7" x14ac:dyDescent="0.45">
      <c r="G4" s="2" t="s">
        <v>1</v>
      </c>
    </row>
    <row r="5" spans="1:7" x14ac:dyDescent="0.45">
      <c r="B5" s="3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5">
      <c r="B6" s="4" t="s">
        <v>7</v>
      </c>
      <c r="C6" s="5">
        <v>1850</v>
      </c>
      <c r="D6" s="5">
        <v>1540</v>
      </c>
      <c r="E6" s="5">
        <v>1200</v>
      </c>
      <c r="F6" s="5">
        <v>980</v>
      </c>
      <c r="G6" s="5">
        <f t="shared" ref="G6:G11" si="0">SUM(C6:F6)</f>
        <v>5570</v>
      </c>
    </row>
    <row r="7" spans="1:7" x14ac:dyDescent="0.45">
      <c r="B7" s="4" t="s">
        <v>8</v>
      </c>
      <c r="C7" s="5">
        <v>1700</v>
      </c>
      <c r="D7" s="5">
        <v>1600</v>
      </c>
      <c r="E7" s="5">
        <v>1000</v>
      </c>
      <c r="F7" s="5">
        <v>800</v>
      </c>
      <c r="G7" s="5">
        <f t="shared" si="0"/>
        <v>5100</v>
      </c>
    </row>
    <row r="8" spans="1:7" x14ac:dyDescent="0.45">
      <c r="B8" s="4" t="s">
        <v>9</v>
      </c>
      <c r="C8" s="5">
        <v>2000</v>
      </c>
      <c r="D8" s="5">
        <v>1300</v>
      </c>
      <c r="E8" s="5">
        <v>900</v>
      </c>
      <c r="F8" s="5">
        <v>850</v>
      </c>
      <c r="G8" s="5">
        <f t="shared" si="0"/>
        <v>5050</v>
      </c>
    </row>
    <row r="9" spans="1:7" x14ac:dyDescent="0.45">
      <c r="B9" s="4" t="s">
        <v>10</v>
      </c>
      <c r="C9" s="5">
        <v>2200</v>
      </c>
      <c r="D9" s="5">
        <v>1500</v>
      </c>
      <c r="E9" s="5">
        <v>1450</v>
      </c>
      <c r="F9" s="5">
        <v>1010</v>
      </c>
      <c r="G9" s="5">
        <f t="shared" si="0"/>
        <v>6160</v>
      </c>
    </row>
    <row r="10" spans="1:7" x14ac:dyDescent="0.45">
      <c r="B10" s="3" t="s">
        <v>6</v>
      </c>
      <c r="C10" s="5">
        <f>SUM(C6:C9)</f>
        <v>7750</v>
      </c>
      <c r="D10" s="5">
        <f>SUM(D6:D9)</f>
        <v>5940</v>
      </c>
      <c r="E10" s="5">
        <f>SUM(E6:E9)</f>
        <v>4550</v>
      </c>
      <c r="F10" s="5">
        <f>SUM(F6:F9)</f>
        <v>3640</v>
      </c>
      <c r="G10" s="5">
        <f t="shared" si="0"/>
        <v>21880</v>
      </c>
    </row>
    <row r="11" spans="1:7" x14ac:dyDescent="0.45">
      <c r="B11" s="3" t="s">
        <v>11</v>
      </c>
      <c r="C11" s="5">
        <v>7000</v>
      </c>
      <c r="D11" s="5">
        <v>6000</v>
      </c>
      <c r="E11" s="5">
        <v>5000</v>
      </c>
      <c r="F11" s="5">
        <v>3000</v>
      </c>
      <c r="G11" s="6">
        <f t="shared" si="0"/>
        <v>21000</v>
      </c>
    </row>
    <row r="12" spans="1:7" x14ac:dyDescent="0.45">
      <c r="B12" s="3" t="s">
        <v>12</v>
      </c>
      <c r="C12" s="5">
        <f>C10-C11</f>
        <v>750</v>
      </c>
      <c r="D12" s="5">
        <f>D10-D11</f>
        <v>-60</v>
      </c>
      <c r="E12" s="5">
        <f>E10-E11</f>
        <v>-450</v>
      </c>
      <c r="F12" s="5">
        <f>F10-F11</f>
        <v>640</v>
      </c>
      <c r="G12" s="5">
        <f>G10-G11</f>
        <v>880</v>
      </c>
    </row>
    <row r="14" spans="1:7" x14ac:dyDescent="0.45">
      <c r="B14" s="7" t="s">
        <v>13</v>
      </c>
    </row>
    <row r="29" spans="2:2" x14ac:dyDescent="0.45">
      <c r="B29" s="7" t="s">
        <v>14</v>
      </c>
    </row>
  </sheetData>
  <sortState xmlns:xlrd2="http://schemas.microsoft.com/office/spreadsheetml/2017/richdata2" ref="B6:G9">
    <sortCondition ref="B6:B9"/>
  </sortState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B0CB-E05D-42BA-9B96-A4C1FF3444B9}">
  <dimension ref="A1:G64"/>
  <sheetViews>
    <sheetView zoomScaleNormal="100" workbookViewId="0"/>
  </sheetViews>
  <sheetFormatPr defaultRowHeight="18" x14ac:dyDescent="0.45"/>
  <sheetData>
    <row r="1" spans="1:4" x14ac:dyDescent="0.45">
      <c r="A1" s="13" t="s">
        <v>44</v>
      </c>
    </row>
    <row r="3" spans="1:4" x14ac:dyDescent="0.45">
      <c r="A3" s="13" t="s">
        <v>24</v>
      </c>
    </row>
    <row r="5" spans="1:4" ht="22.2" x14ac:dyDescent="0.45">
      <c r="A5" s="1" t="s">
        <v>26</v>
      </c>
    </row>
    <row r="6" spans="1:4" x14ac:dyDescent="0.45">
      <c r="D6" s="2" t="s">
        <v>1</v>
      </c>
    </row>
    <row r="7" spans="1:4" x14ac:dyDescent="0.45">
      <c r="B7" s="10"/>
      <c r="C7" s="11" t="s">
        <v>23</v>
      </c>
    </row>
    <row r="8" spans="1:4" x14ac:dyDescent="0.45">
      <c r="B8" s="8" t="s">
        <v>16</v>
      </c>
      <c r="C8" s="12">
        <v>2968</v>
      </c>
    </row>
    <row r="9" spans="1:4" x14ac:dyDescent="0.45">
      <c r="B9" s="8" t="s">
        <v>15</v>
      </c>
      <c r="C9" s="12">
        <v>4517</v>
      </c>
    </row>
    <row r="10" spans="1:4" x14ac:dyDescent="0.45">
      <c r="B10" s="8" t="s">
        <v>17</v>
      </c>
      <c r="C10" s="12">
        <v>4037</v>
      </c>
    </row>
    <row r="11" spans="1:4" x14ac:dyDescent="0.45">
      <c r="B11" s="8" t="s">
        <v>18</v>
      </c>
      <c r="C11" s="12">
        <v>2906</v>
      </c>
    </row>
    <row r="28" spans="1:2" x14ac:dyDescent="0.45">
      <c r="A28" t="s">
        <v>25</v>
      </c>
    </row>
    <row r="29" spans="1:2" x14ac:dyDescent="0.45">
      <c r="B29" t="s">
        <v>27</v>
      </c>
    </row>
    <row r="31" spans="1:2" ht="22.2" x14ac:dyDescent="0.45">
      <c r="A31" s="1" t="s">
        <v>26</v>
      </c>
    </row>
    <row r="33" spans="2:7" x14ac:dyDescent="0.45">
      <c r="F33" s="2" t="s">
        <v>1</v>
      </c>
    </row>
    <row r="34" spans="2:7" x14ac:dyDescent="0.45">
      <c r="B34" s="10"/>
      <c r="C34" s="11" t="s">
        <v>19</v>
      </c>
      <c r="D34" s="11" t="s">
        <v>20</v>
      </c>
      <c r="E34" s="11" t="s">
        <v>21</v>
      </c>
      <c r="F34" s="11" t="s">
        <v>22</v>
      </c>
      <c r="G34" s="11" t="s">
        <v>23</v>
      </c>
    </row>
    <row r="35" spans="2:7" x14ac:dyDescent="0.45">
      <c r="B35" s="8" t="s">
        <v>16</v>
      </c>
      <c r="C35" s="12">
        <v>675</v>
      </c>
      <c r="D35" s="12">
        <v>768</v>
      </c>
      <c r="E35" s="12">
        <v>873</v>
      </c>
      <c r="F35" s="12">
        <v>652</v>
      </c>
      <c r="G35" s="12">
        <f>SUM(C35:F35)</f>
        <v>2968</v>
      </c>
    </row>
    <row r="36" spans="2:7" x14ac:dyDescent="0.45">
      <c r="B36" s="8" t="s">
        <v>15</v>
      </c>
      <c r="C36" s="12">
        <v>837</v>
      </c>
      <c r="D36" s="12">
        <v>1234</v>
      </c>
      <c r="E36" s="12">
        <v>1359</v>
      </c>
      <c r="F36" s="12">
        <v>1087</v>
      </c>
      <c r="G36" s="12">
        <f t="shared" ref="G36:G38" si="0">SUM(C36:F36)</f>
        <v>4517</v>
      </c>
    </row>
    <row r="37" spans="2:7" x14ac:dyDescent="0.45">
      <c r="B37" s="8" t="s">
        <v>17</v>
      </c>
      <c r="C37" s="12">
        <v>756</v>
      </c>
      <c r="D37" s="12">
        <v>925</v>
      </c>
      <c r="E37" s="12">
        <v>1120</v>
      </c>
      <c r="F37" s="12">
        <v>1236</v>
      </c>
      <c r="G37" s="12">
        <f t="shared" si="0"/>
        <v>4037</v>
      </c>
    </row>
    <row r="38" spans="2:7" x14ac:dyDescent="0.45">
      <c r="B38" s="8" t="s">
        <v>18</v>
      </c>
      <c r="C38" s="12">
        <v>534</v>
      </c>
      <c r="D38" s="12">
        <v>673</v>
      </c>
      <c r="E38" s="12">
        <v>743</v>
      </c>
      <c r="F38" s="12">
        <v>956</v>
      </c>
      <c r="G38" s="12">
        <f t="shared" si="0"/>
        <v>2906</v>
      </c>
    </row>
    <row r="54" spans="1:7" x14ac:dyDescent="0.45">
      <c r="A54" t="s">
        <v>28</v>
      </c>
    </row>
    <row r="55" spans="1:7" x14ac:dyDescent="0.45">
      <c r="B55" t="s">
        <v>29</v>
      </c>
    </row>
    <row r="57" spans="1:7" ht="22.2" x14ac:dyDescent="0.45">
      <c r="A57" s="1" t="s">
        <v>26</v>
      </c>
    </row>
    <row r="59" spans="1:7" x14ac:dyDescent="0.45">
      <c r="F59" s="2" t="s">
        <v>1</v>
      </c>
    </row>
    <row r="60" spans="1:7" x14ac:dyDescent="0.45">
      <c r="B60" s="10"/>
      <c r="C60" s="11" t="s">
        <v>19</v>
      </c>
      <c r="D60" s="11" t="s">
        <v>20</v>
      </c>
      <c r="E60" s="11" t="s">
        <v>21</v>
      </c>
      <c r="F60" s="11" t="s">
        <v>22</v>
      </c>
      <c r="G60" s="11" t="s">
        <v>23</v>
      </c>
    </row>
    <row r="61" spans="1:7" x14ac:dyDescent="0.45">
      <c r="B61" s="8" t="s">
        <v>18</v>
      </c>
      <c r="C61" s="12">
        <v>534</v>
      </c>
      <c r="D61" s="12">
        <v>673</v>
      </c>
      <c r="E61" s="12">
        <v>743</v>
      </c>
      <c r="F61" s="12">
        <v>956</v>
      </c>
      <c r="G61" s="12">
        <f>SUM(C61:F61)</f>
        <v>2906</v>
      </c>
    </row>
    <row r="62" spans="1:7" x14ac:dyDescent="0.45">
      <c r="B62" s="8" t="s">
        <v>16</v>
      </c>
      <c r="C62" s="12">
        <v>675</v>
      </c>
      <c r="D62" s="12">
        <v>768</v>
      </c>
      <c r="E62" s="12">
        <v>873</v>
      </c>
      <c r="F62" s="12">
        <v>652</v>
      </c>
      <c r="G62" s="12">
        <f>SUM(C62:F62)</f>
        <v>2968</v>
      </c>
    </row>
    <row r="63" spans="1:7" x14ac:dyDescent="0.45">
      <c r="B63" s="8" t="s">
        <v>17</v>
      </c>
      <c r="C63" s="12">
        <v>756</v>
      </c>
      <c r="D63" s="12">
        <v>925</v>
      </c>
      <c r="E63" s="12">
        <v>1120</v>
      </c>
      <c r="F63" s="12">
        <v>1236</v>
      </c>
      <c r="G63" s="12">
        <f>SUM(C63:F63)</f>
        <v>4037</v>
      </c>
    </row>
    <row r="64" spans="1:7" x14ac:dyDescent="0.45">
      <c r="B64" s="8" t="s">
        <v>15</v>
      </c>
      <c r="C64" s="12">
        <v>837</v>
      </c>
      <c r="D64" s="12">
        <v>1234</v>
      </c>
      <c r="E64" s="12">
        <v>1359</v>
      </c>
      <c r="F64" s="12">
        <v>1087</v>
      </c>
      <c r="G64" s="12">
        <f>SUM(C64:F64)</f>
        <v>4517</v>
      </c>
    </row>
  </sheetData>
  <sortState xmlns:xlrd2="http://schemas.microsoft.com/office/spreadsheetml/2017/richdata2" ref="B61:G64">
    <sortCondition ref="G61:G64"/>
  </sortState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1C2F5-D4FF-43BA-92DF-A3F952E6B266}">
  <dimension ref="A1:F36"/>
  <sheetViews>
    <sheetView zoomScaleNormal="100" workbookViewId="0"/>
  </sheetViews>
  <sheetFormatPr defaultRowHeight="18" x14ac:dyDescent="0.45"/>
  <cols>
    <col min="2" max="2" width="12.3984375" bestFit="1" customWidth="1"/>
  </cols>
  <sheetData>
    <row r="1" spans="1:5" x14ac:dyDescent="0.45">
      <c r="A1" s="13" t="s">
        <v>45</v>
      </c>
    </row>
    <row r="3" spans="1:5" x14ac:dyDescent="0.45">
      <c r="A3" t="s">
        <v>33</v>
      </c>
    </row>
    <row r="5" spans="1:5" ht="22.2" x14ac:dyDescent="0.45">
      <c r="A5" s="1" t="s">
        <v>43</v>
      </c>
    </row>
    <row r="7" spans="1:5" x14ac:dyDescent="0.45">
      <c r="B7" s="14" t="s">
        <v>34</v>
      </c>
      <c r="C7" s="14" t="s">
        <v>35</v>
      </c>
      <c r="D7" s="14" t="s">
        <v>36</v>
      </c>
      <c r="E7" s="14" t="s">
        <v>37</v>
      </c>
    </row>
    <row r="8" spans="1:5" x14ac:dyDescent="0.45">
      <c r="B8" s="9" t="s">
        <v>38</v>
      </c>
      <c r="C8" s="9">
        <v>89</v>
      </c>
      <c r="D8" s="9">
        <v>65</v>
      </c>
      <c r="E8" s="9">
        <v>85</v>
      </c>
    </row>
    <row r="9" spans="1:5" x14ac:dyDescent="0.45">
      <c r="B9" s="9" t="s">
        <v>39</v>
      </c>
      <c r="C9" s="9">
        <v>65</v>
      </c>
      <c r="D9" s="9">
        <v>74</v>
      </c>
      <c r="E9" s="9">
        <v>75</v>
      </c>
    </row>
    <row r="10" spans="1:5" x14ac:dyDescent="0.45">
      <c r="B10" s="9" t="s">
        <v>40</v>
      </c>
      <c r="C10" s="9">
        <v>76</v>
      </c>
      <c r="D10" s="9">
        <v>85</v>
      </c>
      <c r="E10" s="9">
        <v>91</v>
      </c>
    </row>
    <row r="11" spans="1:5" x14ac:dyDescent="0.45">
      <c r="B11" s="9" t="s">
        <v>41</v>
      </c>
      <c r="C11" s="9">
        <v>95</v>
      </c>
      <c r="D11" s="9">
        <v>100</v>
      </c>
      <c r="E11" s="9">
        <v>92</v>
      </c>
    </row>
    <row r="12" spans="1:5" x14ac:dyDescent="0.45">
      <c r="B12" s="9" t="s">
        <v>42</v>
      </c>
      <c r="C12" s="9">
        <v>72</v>
      </c>
      <c r="D12" s="9">
        <v>78</v>
      </c>
      <c r="E12" s="9">
        <v>75</v>
      </c>
    </row>
    <row r="27" spans="1:6" x14ac:dyDescent="0.45">
      <c r="A27" t="s">
        <v>32</v>
      </c>
    </row>
    <row r="29" spans="1:6" ht="22.2" x14ac:dyDescent="0.45">
      <c r="A29" s="1" t="s">
        <v>0</v>
      </c>
    </row>
    <row r="32" spans="1:6" x14ac:dyDescent="0.45">
      <c r="B32" s="10"/>
      <c r="C32" s="10" t="s">
        <v>7</v>
      </c>
      <c r="D32" s="10" t="s">
        <v>8</v>
      </c>
      <c r="E32" s="10" t="s">
        <v>9</v>
      </c>
      <c r="F32" s="10" t="s">
        <v>10</v>
      </c>
    </row>
    <row r="33" spans="2:6" x14ac:dyDescent="0.45">
      <c r="B33" s="10" t="s">
        <v>2</v>
      </c>
      <c r="C33" s="5">
        <v>1850</v>
      </c>
      <c r="D33" s="5">
        <v>1700</v>
      </c>
      <c r="E33" s="5">
        <v>2000</v>
      </c>
      <c r="F33" s="5">
        <v>3000</v>
      </c>
    </row>
    <row r="34" spans="2:6" x14ac:dyDescent="0.45">
      <c r="B34" s="10" t="s">
        <v>3</v>
      </c>
      <c r="C34" s="5">
        <v>1540</v>
      </c>
      <c r="D34" s="5">
        <v>1600</v>
      </c>
      <c r="E34" s="5">
        <v>1000</v>
      </c>
      <c r="F34" s="5">
        <v>1300</v>
      </c>
    </row>
    <row r="35" spans="2:6" x14ac:dyDescent="0.45">
      <c r="B35" s="10" t="s">
        <v>4</v>
      </c>
      <c r="C35" s="5">
        <v>1200</v>
      </c>
      <c r="D35" s="5">
        <v>900</v>
      </c>
      <c r="E35" s="5">
        <v>900</v>
      </c>
      <c r="F35" s="5">
        <v>1500</v>
      </c>
    </row>
    <row r="36" spans="2:6" x14ac:dyDescent="0.45">
      <c r="B36" s="10" t="s">
        <v>5</v>
      </c>
      <c r="C36" s="5">
        <v>980</v>
      </c>
      <c r="D36" s="5">
        <v>800</v>
      </c>
      <c r="E36" s="5">
        <v>850</v>
      </c>
      <c r="F36" s="5">
        <v>1010</v>
      </c>
    </row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A75E7-6C15-4955-BB22-145609F291F0}">
  <dimension ref="A1:D11"/>
  <sheetViews>
    <sheetView tabSelected="1" topLeftCell="A10" zoomScaleNormal="100" workbookViewId="0">
      <selection activeCell="K19" sqref="K19"/>
    </sheetView>
  </sheetViews>
  <sheetFormatPr defaultRowHeight="18" x14ac:dyDescent="0.45"/>
  <sheetData>
    <row r="1" spans="1:4" x14ac:dyDescent="0.45">
      <c r="A1" s="13" t="s">
        <v>46</v>
      </c>
    </row>
    <row r="3" spans="1:4" x14ac:dyDescent="0.45">
      <c r="A3" t="s">
        <v>33</v>
      </c>
    </row>
    <row r="5" spans="1:4" ht="22.2" x14ac:dyDescent="0.45">
      <c r="A5" s="1" t="s">
        <v>26</v>
      </c>
    </row>
    <row r="6" spans="1:4" x14ac:dyDescent="0.45">
      <c r="D6" s="2" t="s">
        <v>1</v>
      </c>
    </row>
    <row r="7" spans="1:4" x14ac:dyDescent="0.45">
      <c r="B7" s="10"/>
      <c r="C7" s="11" t="s">
        <v>23</v>
      </c>
    </row>
    <row r="8" spans="1:4" x14ac:dyDescent="0.45">
      <c r="B8" s="8" t="s">
        <v>16</v>
      </c>
      <c r="C8" s="12">
        <v>2968</v>
      </c>
    </row>
    <row r="9" spans="1:4" x14ac:dyDescent="0.45">
      <c r="B9" s="8" t="s">
        <v>15</v>
      </c>
      <c r="C9" s="12">
        <v>4517</v>
      </c>
    </row>
    <row r="10" spans="1:4" x14ac:dyDescent="0.45">
      <c r="B10" s="8" t="s">
        <v>17</v>
      </c>
      <c r="C10" s="12">
        <v>4037</v>
      </c>
    </row>
    <row r="11" spans="1:4" x14ac:dyDescent="0.45">
      <c r="B11" s="8" t="s">
        <v>18</v>
      </c>
      <c r="C11" s="12">
        <v>2906</v>
      </c>
    </row>
  </sheetData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5F49C-6A9E-4FF9-BE30-62CB2BB9993B}">
  <dimension ref="A1:G12"/>
  <sheetViews>
    <sheetView workbookViewId="0"/>
  </sheetViews>
  <sheetFormatPr defaultRowHeight="18" x14ac:dyDescent="0.45"/>
  <sheetData>
    <row r="1" spans="1:7" x14ac:dyDescent="0.45">
      <c r="A1" s="13" t="s">
        <v>47</v>
      </c>
    </row>
    <row r="2" spans="1:7" x14ac:dyDescent="0.45">
      <c r="A2" s="13"/>
    </row>
    <row r="3" spans="1:7" ht="22.2" x14ac:dyDescent="0.45">
      <c r="A3" s="1" t="s">
        <v>0</v>
      </c>
    </row>
    <row r="4" spans="1:7" x14ac:dyDescent="0.45">
      <c r="G4" s="2" t="s">
        <v>1</v>
      </c>
    </row>
    <row r="5" spans="1:7" x14ac:dyDescent="0.45">
      <c r="B5" s="3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5">
      <c r="B6" s="4" t="s">
        <v>7</v>
      </c>
      <c r="C6" s="5">
        <v>1850</v>
      </c>
      <c r="D6" s="5">
        <v>1540</v>
      </c>
      <c r="E6" s="5">
        <v>1200</v>
      </c>
      <c r="F6" s="5">
        <v>980</v>
      </c>
      <c r="G6" s="5">
        <f t="shared" ref="G6:G11" si="0">SUM(C6:F6)</f>
        <v>5570</v>
      </c>
    </row>
    <row r="7" spans="1:7" x14ac:dyDescent="0.45">
      <c r="B7" s="4" t="s">
        <v>8</v>
      </c>
      <c r="C7" s="5">
        <v>1700</v>
      </c>
      <c r="D7" s="5">
        <v>1600</v>
      </c>
      <c r="E7" s="5">
        <v>1000</v>
      </c>
      <c r="F7" s="5">
        <v>800</v>
      </c>
      <c r="G7" s="5">
        <f t="shared" si="0"/>
        <v>5100</v>
      </c>
    </row>
    <row r="8" spans="1:7" x14ac:dyDescent="0.45">
      <c r="B8" s="4" t="s">
        <v>9</v>
      </c>
      <c r="C8" s="5">
        <v>2000</v>
      </c>
      <c r="D8" s="5">
        <v>1300</v>
      </c>
      <c r="E8" s="5">
        <v>900</v>
      </c>
      <c r="F8" s="5">
        <v>850</v>
      </c>
      <c r="G8" s="5">
        <f t="shared" si="0"/>
        <v>5050</v>
      </c>
    </row>
    <row r="9" spans="1:7" x14ac:dyDescent="0.45">
      <c r="B9" s="4" t="s">
        <v>10</v>
      </c>
      <c r="C9" s="5">
        <v>2200</v>
      </c>
      <c r="D9" s="5">
        <v>1500</v>
      </c>
      <c r="E9" s="5">
        <v>1450</v>
      </c>
      <c r="F9" s="5">
        <v>1010</v>
      </c>
      <c r="G9" s="5">
        <f>SUM(C9:F9)</f>
        <v>6160</v>
      </c>
    </row>
    <row r="10" spans="1:7" x14ac:dyDescent="0.45">
      <c r="B10" s="3" t="s">
        <v>6</v>
      </c>
      <c r="C10" s="5">
        <f>SUM(C6:C9)</f>
        <v>7750</v>
      </c>
      <c r="D10" s="5">
        <f>SUM(D6:D9)</f>
        <v>5940</v>
      </c>
      <c r="E10" s="5">
        <f>SUM(E6:E9)</f>
        <v>4550</v>
      </c>
      <c r="F10" s="5">
        <f>SUM(F6:F9)</f>
        <v>3640</v>
      </c>
      <c r="G10" s="5">
        <f t="shared" si="0"/>
        <v>21880</v>
      </c>
    </row>
    <row r="11" spans="1:7" x14ac:dyDescent="0.45">
      <c r="B11" s="3" t="s">
        <v>11</v>
      </c>
      <c r="C11" s="5">
        <v>7000</v>
      </c>
      <c r="D11" s="5">
        <v>6000</v>
      </c>
      <c r="E11" s="5">
        <v>5000</v>
      </c>
      <c r="F11" s="5">
        <v>3000</v>
      </c>
      <c r="G11" s="6">
        <f t="shared" si="0"/>
        <v>21000</v>
      </c>
    </row>
    <row r="12" spans="1:7" x14ac:dyDescent="0.45">
      <c r="B12" s="3" t="s">
        <v>12</v>
      </c>
      <c r="C12" s="5">
        <f>C10-C11</f>
        <v>750</v>
      </c>
      <c r="D12" s="5">
        <f t="shared" ref="D12:G12" si="1">D10-D11</f>
        <v>-60</v>
      </c>
      <c r="E12" s="5">
        <f t="shared" si="1"/>
        <v>-450</v>
      </c>
      <c r="F12" s="5">
        <f t="shared" si="1"/>
        <v>640</v>
      </c>
      <c r="G12" s="5">
        <f t="shared" si="1"/>
        <v>880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実習１</vt:lpstr>
      <vt:lpstr>実習２</vt:lpstr>
      <vt:lpstr>応用１</vt:lpstr>
      <vt:lpstr>応用２</vt:lpstr>
      <vt:lpstr>応用３</vt:lpstr>
      <vt:lpstr>応用４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キャリアラボステップ・バイ・ステップ</dc:creator>
  <cp:lastModifiedBy>Step by Step</cp:lastModifiedBy>
  <dcterms:created xsi:type="dcterms:W3CDTF">2023-07-20T02:24:20Z</dcterms:created>
  <dcterms:modified xsi:type="dcterms:W3CDTF">2024-02-08T12:45:56Z</dcterms:modified>
</cp:coreProperties>
</file>